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<sst xmlns="http://schemas.openxmlformats.org/spreadsheetml/2006/main" count="322" uniqueCount="264">
  <si>
    <t>排名</t>
  </si>
  <si>
    <t>团队ID</t>
  </si>
  <si>
    <t>团队名称</t>
  </si>
  <si>
    <t>项目名称</t>
  </si>
  <si>
    <t>队长姓名</t>
  </si>
  <si>
    <t>创新分
（25分）</t>
  </si>
  <si>
    <t>创意分
（25分）</t>
  </si>
  <si>
    <t>创业分
（25分）</t>
  </si>
  <si>
    <t>演讲分
（15分）</t>
  </si>
  <si>
    <t>文案分
（10分）</t>
  </si>
  <si>
    <t>成员姓名（按先后顺序）</t>
  </si>
  <si>
    <t>文案分（10分）</t>
  </si>
  <si>
    <t>总分</t>
  </si>
  <si>
    <t>奖项</t>
  </si>
  <si>
    <t>指导教师</t>
  </si>
  <si>
    <t>鲲跃团队</t>
  </si>
  <si>
    <t>鲲跃微课创意工场</t>
  </si>
  <si>
    <t>姜耀成</t>
  </si>
  <si>
    <t>张诚、王晖、赵宇佳、张惟</t>
  </si>
  <si>
    <t>特等奖</t>
  </si>
  <si>
    <t>品特创绘工作室</t>
  </si>
  <si>
    <t>品特创绘(Painters’ Creation)—二次元原创绘画作品周边定制平台</t>
  </si>
  <si>
    <t>董静怡</t>
  </si>
  <si>
    <t>刘露、同书含、李丹</t>
  </si>
  <si>
    <t>谢兰云、任博华</t>
  </si>
  <si>
    <t>智享联盟</t>
  </si>
  <si>
    <r>
      <rPr>
        <sz val="11"/>
        <color rgb="FF000000"/>
        <rFont val="宋体"/>
        <charset val="134"/>
      </rPr>
      <t>智享化妆体验站</t>
    </r>
    <r>
      <rPr>
        <sz val="11"/>
        <color rgb="FF000000"/>
        <rFont val="Calibri"/>
        <charset val="134"/>
      </rPr>
      <t>——</t>
    </r>
    <r>
      <rPr>
        <sz val="11"/>
        <color rgb="FF000000"/>
        <rFont val="宋体"/>
        <charset val="134"/>
      </rPr>
      <t>重定化妆新模式</t>
    </r>
  </si>
  <si>
    <t>滕美瑶</t>
  </si>
  <si>
    <t>李伟艳、刘嘉宜、张芯悦、高鹏飞</t>
  </si>
  <si>
    <t>郑磊</t>
  </si>
  <si>
    <t>益农创行</t>
  </si>
  <si>
    <r>
      <rPr>
        <sz val="11"/>
        <color rgb="FF000000"/>
        <rFont val="Calibri"/>
        <charset val="134"/>
      </rPr>
      <t>助力乡村振兴，实现便民利农</t>
    </r>
    <r>
      <rPr>
        <sz val="11"/>
        <color rgb="FF000000"/>
        <rFont val="Calibri"/>
        <charset val="134"/>
      </rPr>
      <t xml:space="preserve">
——</t>
    </r>
    <r>
      <rPr>
        <sz val="11"/>
        <color rgb="FF000000"/>
        <rFont val="宋体"/>
        <charset val="134"/>
      </rPr>
      <t>益农益家生鲜电商平台</t>
    </r>
  </si>
  <si>
    <t>冯丽</t>
  </si>
  <si>
    <t>王雨萌、李国靖、芦丽丽、傅子轩</t>
  </si>
  <si>
    <t>追光者团队</t>
  </si>
  <si>
    <t>少年游——通识教育修习之旅</t>
  </si>
  <si>
    <t>邵凯</t>
  </si>
  <si>
    <t>孙绮远、陈雪、胡健、姚宇菲</t>
  </si>
  <si>
    <t>一等奖</t>
  </si>
  <si>
    <t>杨天泓</t>
  </si>
  <si>
    <t>宠心宠物</t>
  </si>
  <si>
    <t>宠心，定义宠物托养新模式——给宠物最温情的陪伴</t>
  </si>
  <si>
    <t>余力</t>
  </si>
  <si>
    <t>王子艺、马鑫宇、张婧睿、陈星达</t>
  </si>
  <si>
    <t>李玲玲、杨兴凯</t>
  </si>
  <si>
    <t>动艺空间项目组</t>
  </si>
  <si>
    <t>动艺空间</t>
  </si>
  <si>
    <t>林胜男</t>
  </si>
  <si>
    <t>刘政鑫、李圣民、迟雨馨</t>
  </si>
  <si>
    <t>娄道凯</t>
  </si>
  <si>
    <t>别闹心队</t>
  </si>
  <si>
    <r>
      <rPr>
        <sz val="11"/>
        <color rgb="FF000000"/>
        <rFont val="宋体"/>
        <charset val="134"/>
      </rPr>
      <t>《众心</t>
    </r>
    <r>
      <rPr>
        <sz val="11"/>
        <color rgb="FF000000"/>
        <rFont val="Calibri"/>
        <charset val="134"/>
      </rPr>
      <t>—</t>
    </r>
    <r>
      <rPr>
        <sz val="11"/>
        <color rgb="FF000000"/>
        <rFont val="宋体"/>
        <charset val="134"/>
      </rPr>
      <t>—人际关系赋能</t>
    </r>
    <r>
      <rPr>
        <sz val="11"/>
        <color rgb="FF000000"/>
        <rFont val="Calibri"/>
        <charset val="134"/>
      </rPr>
      <t>Y12</t>
    </r>
    <r>
      <rPr>
        <sz val="11"/>
        <color rgb="FF000000"/>
        <rFont val="宋体"/>
        <charset val="134"/>
      </rPr>
      <t>心理生态圈构建》</t>
    </r>
  </si>
  <si>
    <t>张新雨</t>
  </si>
  <si>
    <t>王雯、金合志、吴一村、唐昊天</t>
  </si>
  <si>
    <t>孙晓燕、孙怡琳</t>
  </si>
  <si>
    <t>织言绣语</t>
  </si>
  <si>
    <t>晏玥</t>
  </si>
  <si>
    <t>牛雅琪、王瑞哲、李颖、周晨曦</t>
  </si>
  <si>
    <t>孙怡琳、韩非</t>
  </si>
  <si>
    <r>
      <rPr>
        <sz val="11"/>
        <color rgb="FF000000"/>
        <rFont val="Calibri"/>
        <charset val="134"/>
      </rPr>
      <t>857</t>
    </r>
    <r>
      <rPr>
        <sz val="11"/>
        <color rgb="FF000000"/>
        <rFont val="宋体"/>
        <charset val="134"/>
      </rPr>
      <t>队</t>
    </r>
  </si>
  <si>
    <t>残友之家</t>
  </si>
  <si>
    <t>刘琦卿</t>
  </si>
  <si>
    <t>方晓倩、段俊男、徐京、宋嘉翔</t>
  </si>
  <si>
    <t>姜明</t>
  </si>
  <si>
    <t>一世长安</t>
  </si>
  <si>
    <r>
      <rPr>
        <sz val="11"/>
        <color rgb="FF000000"/>
        <rFont val="宋体"/>
        <charset val="134"/>
      </rPr>
      <t>红域云游</t>
    </r>
    <r>
      <rPr>
        <sz val="11"/>
        <color rgb="FF000000"/>
        <rFont val="Calibri"/>
        <charset val="134"/>
      </rPr>
      <t>—</t>
    </r>
    <r>
      <rPr>
        <sz val="11"/>
        <color rgb="FF000000"/>
        <rFont val="宋体"/>
        <charset val="134"/>
      </rPr>
      <t>游戏开发与线下体验综合平台</t>
    </r>
  </si>
  <si>
    <t>杨安妮</t>
  </si>
  <si>
    <r>
      <rPr>
        <sz val="11"/>
        <color rgb="FF000000"/>
        <rFont val="宋体"/>
        <charset val="134"/>
      </rPr>
      <t>杨兰、</t>
    </r>
    <r>
      <rPr>
        <sz val="11"/>
        <color rgb="FF000000"/>
        <rFont val="宋体"/>
        <charset val="134"/>
      </rPr>
      <t>张开欣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宋体"/>
        <charset val="134"/>
      </rPr>
      <t>胡雅雯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宋体"/>
        <charset val="134"/>
      </rPr>
      <t>余会会</t>
    </r>
  </si>
  <si>
    <t>孙晓燕、廖卫民</t>
  </si>
  <si>
    <r>
      <rPr>
        <sz val="11"/>
        <color rgb="FF000000"/>
        <rFont val="Calibri"/>
        <charset val="134"/>
      </rPr>
      <t>flying</t>
    </r>
    <r>
      <rPr>
        <sz val="11"/>
        <color rgb="FF000000"/>
        <rFont val="Calibri"/>
        <charset val="134"/>
      </rPr>
      <t xml:space="preserve"> cloud</t>
    </r>
  </si>
  <si>
    <r>
      <rPr>
        <sz val="11"/>
        <color rgb="FF000000"/>
        <rFont val="Calibri"/>
        <charset val="134"/>
      </rPr>
      <t>E</t>
    </r>
    <r>
      <rPr>
        <sz val="11"/>
        <color rgb="FF000000"/>
        <rFont val="Calibri"/>
        <charset val="134"/>
      </rPr>
      <t>-FE</t>
    </r>
    <r>
      <rPr>
        <sz val="11"/>
        <color rgb="FF000000"/>
        <rFont val="宋体"/>
        <charset val="134"/>
      </rPr>
      <t>财舍——财经人才求职服务与移动社区运营</t>
    </r>
  </si>
  <si>
    <t>赵婧媛</t>
  </si>
  <si>
    <t>米雪柔、唐安琪、丘立智、佟子龙</t>
  </si>
  <si>
    <t>李宇</t>
  </si>
  <si>
    <t>意气风发</t>
  </si>
  <si>
    <t>艺栈——致力于传承传统手工艺的沉浸式定制体验平台</t>
  </si>
  <si>
    <t>袁铭潞</t>
  </si>
  <si>
    <t>李震、常金伟、枞榆瑶、王蕾</t>
  </si>
  <si>
    <t>二等奖</t>
  </si>
  <si>
    <t>孙晓燕</t>
  </si>
  <si>
    <t>以爱之名</t>
  </si>
  <si>
    <t>爱你萌——流浪动物整合救助方案</t>
  </si>
  <si>
    <t>孙誉铭</t>
  </si>
  <si>
    <t>陈秀琴、龚昊楠、叶长玥</t>
  </si>
  <si>
    <t>杨天鸿</t>
  </si>
  <si>
    <t>健康一生</t>
  </si>
  <si>
    <t>“健康益生”APP—基于互联网模式下的中医药养生模式探索</t>
  </si>
  <si>
    <t>蔡晴荷</t>
  </si>
  <si>
    <t>祀威佐、付小淇、黄官良、李采薇</t>
  </si>
  <si>
    <t>刘佳</t>
  </si>
  <si>
    <t>族迹高校公益团队</t>
  </si>
  <si>
    <t>族迹高校公益——对接大连高校与少数民族地区产业O2O平台</t>
  </si>
  <si>
    <t>陈超</t>
  </si>
  <si>
    <t>李钰、陈昱汝、刘玉缓、刘露荷</t>
  </si>
  <si>
    <r>
      <rPr>
        <sz val="11"/>
        <color rgb="FF000000"/>
        <rFont val="宋体"/>
        <charset val="134"/>
      </rPr>
      <t>滕文波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宋体"/>
        <charset val="134"/>
      </rPr>
      <t>刘佳</t>
    </r>
  </si>
  <si>
    <t>绿营</t>
  </si>
  <si>
    <t>“绿萤”——生态健康一站式服务APP</t>
  </si>
  <si>
    <t>王艺璇</t>
  </si>
  <si>
    <t>张雅舒、王子昂、林云浩</t>
  </si>
  <si>
    <t>姜晓婧、雍洁</t>
  </si>
  <si>
    <t>健康知道</t>
  </si>
  <si>
    <r>
      <rPr>
        <sz val="11"/>
        <color rgb="FF000000"/>
        <rFont val="Calibri"/>
        <charset val="134"/>
      </rPr>
      <t>Health Know——</t>
    </r>
    <r>
      <rPr>
        <sz val="11"/>
        <color rgb="FF000000"/>
        <rFont val="宋体"/>
        <charset val="134"/>
      </rPr>
      <t>专注于大学生的健康养生私人订制方案</t>
    </r>
    <r>
      <rPr>
        <sz val="11"/>
        <color rgb="FF000000"/>
        <rFont val="Calibri"/>
        <charset val="134"/>
      </rPr>
      <t>——</t>
    </r>
    <r>
      <rPr>
        <sz val="11"/>
        <color rgb="FF000000"/>
        <rFont val="宋体"/>
        <charset val="134"/>
      </rPr>
      <t>专注于大学生的健康养生私人订制方案提供终端</t>
    </r>
  </si>
  <si>
    <t>陈力雄</t>
  </si>
  <si>
    <t>张路平、马以琳、郑娅</t>
  </si>
  <si>
    <t>杨兴凯</t>
  </si>
  <si>
    <t>独肝肝不如众肝肝</t>
  </si>
  <si>
    <t>乌鸟之伴——一站式养老助手电商平台</t>
  </si>
  <si>
    <t>鲍子琪</t>
  </si>
  <si>
    <t>陈伊宁、于晴霏、郭睿</t>
  </si>
  <si>
    <t>陈文婷</t>
  </si>
  <si>
    <t>汇知筑梦</t>
  </si>
  <si>
    <t>“汇知”贫困地区的全素质教育帮扶项目</t>
  </si>
  <si>
    <t>曲淼</t>
  </si>
  <si>
    <t>王子艺、余力、马鑫宇、张雅文</t>
  </si>
  <si>
    <t>金信律民团队</t>
  </si>
  <si>
    <t>金信律民法律金融服务咨询平台</t>
  </si>
  <si>
    <t>李芃宇</t>
  </si>
  <si>
    <t>商萍珊、白琪芳、王孙悦、梅轲平</t>
  </si>
  <si>
    <t>陈向聪、王岩</t>
  </si>
  <si>
    <t>安食老年营养餐团队</t>
  </si>
  <si>
    <r>
      <rPr>
        <sz val="11"/>
        <color rgb="FF000000"/>
        <rFont val="宋体"/>
        <charset val="134"/>
      </rPr>
      <t>安食</t>
    </r>
    <r>
      <rPr>
        <sz val="11"/>
        <color rgb="FF000000"/>
        <rFont val="Calibri"/>
        <charset val="134"/>
      </rPr>
      <t>—</t>
    </r>
    <r>
      <rPr>
        <sz val="11"/>
        <color rgb="FF000000"/>
        <rFont val="宋体"/>
        <charset val="134"/>
      </rPr>
      <t>专注老年营养餐的</t>
    </r>
    <r>
      <rPr>
        <sz val="11"/>
        <color rgb="FF000000"/>
        <rFont val="Calibri"/>
        <charset val="134"/>
      </rPr>
      <t>O2O</t>
    </r>
    <r>
      <rPr>
        <sz val="11"/>
        <color rgb="FF000000"/>
        <rFont val="宋体"/>
        <charset val="134"/>
      </rPr>
      <t>平台</t>
    </r>
  </si>
  <si>
    <t>王思瑶</t>
  </si>
  <si>
    <t>邹雨萍、赵昭、吕怡宁、姜珊</t>
  </si>
  <si>
    <t>姜晓婧</t>
  </si>
  <si>
    <t>天朗星特遣队</t>
  </si>
  <si>
    <t>Eye分享——挂耳式视障辅助器具社区分享平台</t>
  </si>
  <si>
    <t>张雪萌</t>
  </si>
  <si>
    <t>杨学易、陆桐、闻龙、王凤佳</t>
  </si>
  <si>
    <t>月亮与酒便士</t>
  </si>
  <si>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月亮与酒便士</t>
    </r>
    <r>
      <rPr>
        <sz val="11"/>
        <color rgb="FF000000"/>
        <rFont val="Calibri"/>
        <charset val="134"/>
      </rPr>
      <t>”—</t>
    </r>
    <r>
      <rPr>
        <sz val="11"/>
        <color rgb="FF000000"/>
        <rFont val="宋体"/>
        <charset val="134"/>
      </rPr>
      <t>与中医养生相结合的特制果酒</t>
    </r>
  </si>
  <si>
    <t>金颖</t>
  </si>
  <si>
    <t>孙奥洋、唐爱、王雪琪、邱弘霖</t>
  </si>
  <si>
    <t>马晓君</t>
  </si>
  <si>
    <t>魔法特工队</t>
  </si>
  <si>
    <r>
      <rPr>
        <sz val="11"/>
        <color rgb="FF000000"/>
        <rFont val="宋体"/>
        <charset val="134"/>
      </rPr>
      <t>趣闪—</t>
    </r>
    <r>
      <rPr>
        <sz val="11"/>
        <color rgb="FF000000"/>
        <rFont val="Calibri"/>
        <charset val="134"/>
      </rPr>
      <t>find</t>
    </r>
    <r>
      <rPr>
        <sz val="11"/>
        <color rgb="FF000000"/>
        <rFont val="宋体"/>
        <charset val="134"/>
      </rPr>
      <t>属于你的不凡</t>
    </r>
  </si>
  <si>
    <t>许韬</t>
  </si>
  <si>
    <t>翁洋、张宇坤、张朝阳、刘碧莹</t>
  </si>
  <si>
    <t>徐驰 张彩霞</t>
  </si>
  <si>
    <t>最佳新秀</t>
  </si>
  <si>
    <t>寻找最佳室友</t>
  </si>
  <si>
    <t>余佳禾</t>
  </si>
  <si>
    <t>黄诗琪、宋鑫鑫、王小涵</t>
  </si>
  <si>
    <t>雏鹰飞翔计划团队</t>
  </si>
  <si>
    <t>“雏鹰展翅，心愿启航”——留守儿童安全意识培养及教育平台</t>
  </si>
  <si>
    <t>张清雯</t>
  </si>
  <si>
    <t>王嘉黛、辛雨霏、邢雨彤、陈璐</t>
  </si>
  <si>
    <t>嘉遁</t>
  </si>
  <si>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慧生活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城市互联</t>
    </r>
  </si>
  <si>
    <t>杨佳应</t>
  </si>
  <si>
    <t xml:space="preserve"> 任家慧、刘馨悦、葛楚涵、裴沼汉</t>
  </si>
  <si>
    <t>毕红星</t>
  </si>
  <si>
    <t>财苑健康小分队</t>
  </si>
  <si>
    <t>知者荣耀—一个科普健康知识、助推健康生活的游戏化社交平台</t>
  </si>
  <si>
    <t>郑皓茹</t>
  </si>
  <si>
    <t xml:space="preserve">周婧雯、胡丽萍、申柳、国袭明 </t>
  </si>
  <si>
    <t>三等奖</t>
  </si>
  <si>
    <t>刘子龙</t>
  </si>
  <si>
    <t>小金狗梦之队</t>
  </si>
  <si>
    <t>亦家</t>
  </si>
  <si>
    <t>金芷萱</t>
  </si>
  <si>
    <t>刘雯婧、张雯婷、刘玉学</t>
  </si>
  <si>
    <t>婴为有你团队</t>
  </si>
  <si>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婴为有你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母婴护理</t>
    </r>
    <r>
      <rPr>
        <sz val="11"/>
        <color rgb="FF000000"/>
        <rFont val="Calibri"/>
        <charset val="134"/>
      </rPr>
      <t>O2O</t>
    </r>
    <r>
      <rPr>
        <sz val="11"/>
        <color rgb="FF000000"/>
        <rFont val="宋体"/>
        <charset val="134"/>
      </rPr>
      <t>服务平台</t>
    </r>
  </si>
  <si>
    <t>李子文</t>
  </si>
  <si>
    <t>张悦、孙艺霏、李芃宇、蒋丽</t>
  </si>
  <si>
    <t>邹世允、王岩</t>
  </si>
  <si>
    <t>去摘，遥不可及的星</t>
  </si>
  <si>
    <t>e学习－大学生互助在教平台</t>
  </si>
  <si>
    <t>贾淑斐</t>
  </si>
  <si>
    <t>张靖萱、丁琦辉、苏亦然</t>
  </si>
  <si>
    <t>孙灵希</t>
  </si>
  <si>
    <t>定义域智联队</t>
  </si>
  <si>
    <r>
      <rPr>
        <sz val="11"/>
        <color rgb="FF000000"/>
        <rFont val="宋体"/>
        <charset val="134"/>
      </rPr>
      <t>定颐域</t>
    </r>
    <r>
      <rPr>
        <sz val="11"/>
        <color rgb="FF000000"/>
        <rFont val="Calibri"/>
        <charset val="134"/>
      </rPr>
      <t>——</t>
    </r>
    <r>
      <rPr>
        <sz val="11"/>
        <color rgb="FF000000"/>
        <rFont val="宋体"/>
        <charset val="134"/>
      </rPr>
      <t>基于</t>
    </r>
    <r>
      <rPr>
        <sz val="11"/>
        <color rgb="FF000000"/>
        <rFont val="Calibri"/>
        <charset val="134"/>
      </rPr>
      <t>UWB</t>
    </r>
    <r>
      <rPr>
        <sz val="11"/>
        <color rgb="FF000000"/>
        <rFont val="宋体"/>
        <charset val="134"/>
      </rPr>
      <t>技术的智慧养老服务系统</t>
    </r>
  </si>
  <si>
    <t>董智丽</t>
  </si>
  <si>
    <t>邓宇洁、关淇心、孙世栋、黎展铭</t>
  </si>
  <si>
    <t>苗莉</t>
  </si>
  <si>
    <t>艺念</t>
  </si>
  <si>
    <r>
      <rPr>
        <sz val="11"/>
        <color rgb="FF000000"/>
        <rFont val="宋体"/>
        <charset val="134"/>
      </rPr>
      <t>艺念</t>
    </r>
    <r>
      <rPr>
        <sz val="11"/>
        <color rgb="FF000000"/>
        <rFont val="Calibri"/>
        <charset val="134"/>
      </rPr>
      <t>——“</t>
    </r>
    <r>
      <rPr>
        <sz val="11"/>
        <color rgb="FF000000"/>
        <rFont val="宋体"/>
        <charset val="134"/>
      </rPr>
      <t>新概念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原创手工艺品品牌</t>
    </r>
  </si>
  <si>
    <t>杨月影</t>
  </si>
  <si>
    <t xml:space="preserve">章静漪、张旭生、周新然、凌小淇 </t>
  </si>
  <si>
    <t>宋晓龙、徐健</t>
  </si>
  <si>
    <t>览景</t>
  </si>
  <si>
    <r>
      <rPr>
        <sz val="11"/>
        <color rgb="FF000000"/>
        <rFont val="宋体"/>
        <charset val="134"/>
      </rPr>
      <t>览景</t>
    </r>
    <r>
      <rPr>
        <sz val="11"/>
        <color rgb="FF000000"/>
        <rFont val="Calibri"/>
        <charset val="134"/>
      </rPr>
      <t>--</t>
    </r>
    <r>
      <rPr>
        <sz val="11"/>
        <color rgb="FF000000"/>
        <rFont val="宋体"/>
        <charset val="134"/>
      </rPr>
      <t>让旅行不再人山人海</t>
    </r>
  </si>
  <si>
    <t>毕茜</t>
  </si>
  <si>
    <t>解世祯、范舟航、薛美玲、杨天雨</t>
  </si>
  <si>
    <t>兰光</t>
  </si>
  <si>
    <t>Temporary</t>
  </si>
  <si>
    <t>中化芳士（沈阳）加油站物流供应链平台</t>
  </si>
  <si>
    <t>王梓仲</t>
  </si>
  <si>
    <t>王清泉、裴玲、黄秋洁、刘苏瑶</t>
  </si>
  <si>
    <t>祝志杰</t>
  </si>
  <si>
    <t>研证帮</t>
  </si>
  <si>
    <r>
      <rPr>
        <sz val="11"/>
        <color rgb="FF000000"/>
        <rFont val="宋体"/>
        <charset val="134"/>
      </rPr>
      <t>研证帮</t>
    </r>
    <r>
      <rPr>
        <sz val="11"/>
        <color rgb="FF000000"/>
        <rFont val="Calibri"/>
        <charset val="134"/>
      </rPr>
      <t>---</t>
    </r>
    <r>
      <rPr>
        <sz val="11"/>
        <color rgb="FF000000"/>
        <rFont val="宋体"/>
        <charset val="134"/>
      </rPr>
      <t>大连大学生教育资源整合</t>
    </r>
  </si>
  <si>
    <t>周楚翘</t>
  </si>
  <si>
    <t>丁嘉明、王思睿、孙浩淳、方芷怡</t>
  </si>
  <si>
    <t>红土稻田</t>
  </si>
  <si>
    <t>辽宁省红土稻田有限责任公司</t>
  </si>
  <si>
    <t>李紫萱</t>
  </si>
  <si>
    <t>全艺涵、任若璇、李非一、韦慧烨</t>
  </si>
  <si>
    <t>兰光、魏瑾瑞</t>
  </si>
  <si>
    <t>二粮库四小龙</t>
  </si>
  <si>
    <t>“U美城”社交电商服务平台设计——基于大学生化妆品消费周期需求调研</t>
  </si>
  <si>
    <t>金红阳</t>
  </si>
  <si>
    <t>张娜、任美泓、乔晓茹</t>
  </si>
  <si>
    <t>陈文婷、王迎帅</t>
  </si>
  <si>
    <t>我们的项目做得都队</t>
  </si>
  <si>
    <t>绕树三匝，其枝可依——特色小镇发展服务平台</t>
  </si>
  <si>
    <t>吴曜彤</t>
  </si>
  <si>
    <t>付新新、杨莹、祝郡瑶、刘晨璐</t>
  </si>
  <si>
    <t>淘宝客服队</t>
  </si>
  <si>
    <t>零号设计师</t>
  </si>
  <si>
    <t>朱江月</t>
  </si>
  <si>
    <t>董梦笛、刘佳音、薛云泽</t>
  </si>
  <si>
    <t>东财致富研究所</t>
  </si>
  <si>
    <r>
      <rPr>
        <sz val="11"/>
        <color rgb="FF000000"/>
        <rFont val="Calibri"/>
        <charset val="134"/>
      </rPr>
      <t>Ushare—</t>
    </r>
    <r>
      <rPr>
        <sz val="11"/>
        <color rgb="FF000000"/>
        <rFont val="宋体"/>
        <charset val="134"/>
      </rPr>
      <t>大学生专属的知识交互平台</t>
    </r>
  </si>
  <si>
    <t>黄宇彤</t>
  </si>
  <si>
    <t>闫之语、郑伊达、普莉芩、吴鑫权</t>
  </si>
  <si>
    <t>王博</t>
  </si>
  <si>
    <t>小翅膀</t>
  </si>
  <si>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面面俱到</t>
    </r>
    <r>
      <rPr>
        <sz val="11"/>
        <color rgb="FF000000"/>
        <rFont val="Calibri"/>
        <charset val="134"/>
      </rPr>
      <t>”——AI</t>
    </r>
    <r>
      <rPr>
        <sz val="11"/>
        <color rgb="FF000000"/>
        <rFont val="宋体"/>
        <charset val="134"/>
      </rPr>
      <t>智能模拟面试</t>
    </r>
  </si>
  <si>
    <t>盛格林</t>
  </si>
  <si>
    <t>林佳佳、付瑜、张诗琪</t>
  </si>
  <si>
    <t>胡燕鸿</t>
  </si>
  <si>
    <r>
      <rPr>
        <sz val="11"/>
        <color rgb="FF000000"/>
        <rFont val="宋体"/>
        <charset val="134"/>
      </rPr>
      <t>智</t>
    </r>
    <r>
      <rPr>
        <sz val="11"/>
        <color rgb="FF000000"/>
        <rFont val="Calibri"/>
        <charset val="134"/>
      </rPr>
      <t>·</t>
    </r>
    <r>
      <rPr>
        <sz val="11"/>
        <color rgb="FF000000"/>
        <rFont val="宋体"/>
        <charset val="134"/>
      </rPr>
      <t>汇</t>
    </r>
  </si>
  <si>
    <t>智慧供应链金融平台</t>
  </si>
  <si>
    <t>李灿</t>
  </si>
  <si>
    <t xml:space="preserve">王晓琦、郑思静、李志华 </t>
  </si>
  <si>
    <t>祝志杰、王梓仲</t>
  </si>
  <si>
    <t>冬菜书筐</t>
  </si>
  <si>
    <t>“冬菜书筐”—关于校内二手书信息交流平台的搭建和运营</t>
  </si>
  <si>
    <t>孙浩淳</t>
  </si>
  <si>
    <t>田雅楠、张诗怡、兰心仪、张雪</t>
  </si>
  <si>
    <t>六分之五</t>
  </si>
  <si>
    <r>
      <rPr>
        <sz val="11"/>
        <color rgb="FF000000"/>
        <rFont val="宋体"/>
        <charset val="134"/>
      </rPr>
      <t>到了么</t>
    </r>
    <r>
      <rPr>
        <sz val="11"/>
        <color rgb="FF000000"/>
        <rFont val="Calibri"/>
        <charset val="134"/>
      </rPr>
      <t>——</t>
    </r>
    <r>
      <rPr>
        <sz val="11"/>
        <color rgb="FF000000"/>
        <rFont val="宋体"/>
        <charset val="134"/>
      </rPr>
      <t>您的掌上排队助手</t>
    </r>
  </si>
  <si>
    <t>蔡可以</t>
  </si>
  <si>
    <t>张欣、励昕、杨诗怡、戴翘楚</t>
  </si>
  <si>
    <t>野猪佩奇</t>
  </si>
  <si>
    <t>芒果碰撞—青少年性科普咨询平台</t>
  </si>
  <si>
    <t>周洁</t>
  </si>
  <si>
    <t>黄钰淇、张秋怡、庄雨昕</t>
  </si>
  <si>
    <t>boom boom boom</t>
  </si>
  <si>
    <r>
      <rPr>
        <sz val="11"/>
        <color rgb="FF000000"/>
        <rFont val="宋体"/>
        <charset val="134"/>
      </rPr>
      <t>人有居，车有位</t>
    </r>
    <r>
      <rPr>
        <sz val="11"/>
        <color rgb="FF000000"/>
        <rFont val="Calibri"/>
        <charset val="134"/>
      </rPr>
      <t>—</t>
    </r>
    <r>
      <rPr>
        <sz val="11"/>
        <color rgb="FF000000"/>
        <rFont val="宋体"/>
        <charset val="134"/>
      </rPr>
      <t>共享车位</t>
    </r>
  </si>
  <si>
    <t>张君仪</t>
  </si>
  <si>
    <t>闫鸿煜、高克、张博源、谭楚柔</t>
  </si>
  <si>
    <t>孙悦</t>
  </si>
  <si>
    <t>鸽王不咕</t>
  </si>
  <si>
    <t>带你玩转“家门口”——让小白旅客也能深度游的旅游小程序</t>
  </si>
  <si>
    <t>路巧欣</t>
  </si>
  <si>
    <t>高琬芊、王佳航、马晓莹</t>
  </si>
  <si>
    <t>全能运动队</t>
  </si>
  <si>
    <t>LET APP创业计划</t>
  </si>
  <si>
    <t>李硕</t>
  </si>
  <si>
    <t>李思佳、马雨轩</t>
  </si>
  <si>
    <t>李健生</t>
  </si>
  <si>
    <r>
      <rPr>
        <sz val="11"/>
        <color rgb="FF000000"/>
        <rFont val="宋体"/>
        <charset val="134"/>
      </rPr>
      <t>筑梦乡村</t>
    </r>
    <r>
      <rPr>
        <sz val="11"/>
        <color rgb="FF000000"/>
        <rFont val="Calibri"/>
        <charset val="134"/>
      </rPr>
      <t>•</t>
    </r>
    <r>
      <rPr>
        <sz val="11"/>
        <color rgb="FF000000"/>
        <rFont val="宋体"/>
        <charset val="134"/>
      </rPr>
      <t>社会实践团队</t>
    </r>
  </si>
  <si>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振旅兴农，依科融商</t>
    </r>
    <r>
      <rPr>
        <sz val="11"/>
        <color rgb="FF000000"/>
        <rFont val="Calibri"/>
        <charset val="134"/>
      </rPr>
      <t>”——</t>
    </r>
    <r>
      <rPr>
        <sz val="11"/>
        <color rgb="FF000000"/>
        <rFont val="宋体"/>
        <charset val="134"/>
      </rPr>
      <t>基于北票市长皋乡农旅两业电商新模式的推广实践</t>
    </r>
  </si>
  <si>
    <t>许可</t>
  </si>
  <si>
    <t>元奕婷、孙艺芸、王嘉桧、许昊</t>
  </si>
  <si>
    <t>于淼</t>
  </si>
  <si>
    <t>思源小队</t>
  </si>
  <si>
    <t>大学生交互式学习应用软件创新研究</t>
  </si>
  <si>
    <t>樊飘</t>
  </si>
  <si>
    <t>樊飘、吴蕙茜、朱奕萱、景子桐</t>
  </si>
  <si>
    <t>郑彤阳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</si>
</sst>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rgb="FF000000"/>
      <name val="华文宋体"/>
      <charset val="134"/>
    </font>
    <font>
      <sz val="11"/>
      <name val="宋体"/>
      <charset val="134"/>
      <scheme val="minor"/>
    </font>
    <font>
      <sz val="11"/>
      <name val="Calibri"/>
      <charset val="134"/>
    </font>
    <font>
      <sz val="11"/>
      <color rgb="FF000000"/>
      <name val="宋体"/>
      <charset val="134"/>
      <scheme val="major"/>
    </font>
    <font>
      <b/>
      <sz val="11"/>
      <color theme="1"/>
      <name val="黑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华文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32" fillId="21" borderId="6" applyNumberFormat="0" applyAlignment="0" applyProtection="0">
      <alignment vertical="center"/>
    </xf>
    <xf numFmtId="0" fontId="30" fillId="25" borderId="12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/>
    <xf numFmtId="0" fontId="0" fillId="5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right" vertical="center"/>
    </xf>
    <xf numFmtId="0" fontId="0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0" fillId="3" borderId="0" xfId="0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2" fillId="3" borderId="0" xfId="0" applyFont="1" applyFill="1" applyBorder="1" applyAlignment="1"/>
    <xf numFmtId="0" fontId="6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3" borderId="0" xfId="0" applyFill="1" applyBorder="1">
      <alignment vertical="center"/>
    </xf>
    <xf numFmtId="0" fontId="0" fillId="3" borderId="0" xfId="0" applyFill="1">
      <alignment vertical="center"/>
    </xf>
    <xf numFmtId="0" fontId="7" fillId="3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0" fillId="6" borderId="0" xfId="0" applyFill="1" applyBorder="1">
      <alignment vertical="center"/>
    </xf>
    <xf numFmtId="0" fontId="3" fillId="6" borderId="1" xfId="0" applyFont="1" applyFill="1" applyBorder="1" applyAlignment="1">
      <alignment horizontal="left"/>
    </xf>
    <xf numFmtId="0" fontId="0" fillId="6" borderId="0" xfId="0" applyFill="1">
      <alignment vertical="center"/>
    </xf>
    <xf numFmtId="0" fontId="4" fillId="6" borderId="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3" fillId="6" borderId="1" xfId="0" applyFont="1" applyFill="1" applyBorder="1" applyAlignment="1"/>
    <xf numFmtId="0" fontId="4" fillId="6" borderId="0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 applyAlignment="1"/>
    <xf numFmtId="0" fontId="2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/>
    <xf numFmtId="0" fontId="4" fillId="4" borderId="1" xfId="0" applyFont="1" applyFill="1" applyBorder="1" applyAlignment="1">
      <alignment horizontal="left"/>
    </xf>
    <xf numFmtId="176" fontId="0" fillId="4" borderId="3" xfId="0" applyNumberFormat="1" applyFill="1" applyBorder="1">
      <alignment vertical="center"/>
    </xf>
    <xf numFmtId="0" fontId="10" fillId="4" borderId="1" xfId="0" applyFont="1" applyFill="1" applyBorder="1" applyAlignment="1">
      <alignment horizontal="left"/>
    </xf>
    <xf numFmtId="176" fontId="0" fillId="4" borderId="1" xfId="0" applyNumberFormat="1" applyFill="1" applyBorder="1">
      <alignment vertical="center"/>
    </xf>
    <xf numFmtId="0" fontId="4" fillId="5" borderId="2" xfId="0" applyFont="1" applyFill="1" applyBorder="1" applyAlignment="1"/>
    <xf numFmtId="0" fontId="4" fillId="5" borderId="1" xfId="0" applyFont="1" applyFill="1" applyBorder="1" applyAlignment="1">
      <alignment horizontal="left"/>
    </xf>
    <xf numFmtId="176" fontId="0" fillId="5" borderId="1" xfId="0" applyNumberFormat="1" applyFill="1" applyBorder="1">
      <alignment vertical="center"/>
    </xf>
    <xf numFmtId="0" fontId="2" fillId="5" borderId="2" xfId="0" applyFont="1" applyFill="1" applyBorder="1" applyAlignment="1">
      <alignment horizontal="right"/>
    </xf>
    <xf numFmtId="0" fontId="11" fillId="5" borderId="1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10" fillId="5" borderId="1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/>
    <xf numFmtId="176" fontId="0" fillId="3" borderId="1" xfId="0" applyNumberFormat="1" applyFill="1" applyBorder="1">
      <alignment vertical="center"/>
    </xf>
    <xf numFmtId="0" fontId="10" fillId="3" borderId="1" xfId="0" applyFont="1" applyFill="1" applyBorder="1" applyAlignment="1">
      <alignment horizontal="left"/>
    </xf>
    <xf numFmtId="0" fontId="2" fillId="3" borderId="2" xfId="0" applyFont="1" applyFill="1" applyBorder="1" applyAlignment="1"/>
    <xf numFmtId="0" fontId="11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176" fontId="0" fillId="6" borderId="1" xfId="0" applyNumberFormat="1" applyFill="1" applyBorder="1">
      <alignment vertical="center"/>
    </xf>
    <xf numFmtId="0" fontId="0" fillId="6" borderId="1" xfId="0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right"/>
    </xf>
    <xf numFmtId="0" fontId="12" fillId="4" borderId="1" xfId="0" applyFont="1" applyFill="1" applyBorder="1" applyAlignment="1">
      <alignment horizontal="center"/>
    </xf>
    <xf numFmtId="176" fontId="0" fillId="5" borderId="3" xfId="0" applyNumberFormat="1" applyFill="1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176" fontId="0" fillId="3" borderId="3" xfId="0" applyNumberFormat="1" applyFill="1" applyBorder="1">
      <alignment vertical="center"/>
    </xf>
    <xf numFmtId="0" fontId="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76" fontId="0" fillId="6" borderId="3" xfId="0" applyNumberFormat="1" applyFill="1" applyBorder="1">
      <alignment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3"/>
  <sheetViews>
    <sheetView tabSelected="1" workbookViewId="0">
      <selection activeCell="V8" sqref="V8"/>
    </sheetView>
  </sheetViews>
  <sheetFormatPr defaultColWidth="9" defaultRowHeight="13.5"/>
  <cols>
    <col min="1" max="1" width="4.8" customWidth="1"/>
    <col min="2" max="2" width="7.06666666666667" customWidth="1"/>
    <col min="3" max="3" width="16.9333333333333" style="3" customWidth="1"/>
    <col min="4" max="4" width="42.5333333333333" customWidth="1"/>
    <col min="5" max="5" width="8.6" customWidth="1"/>
    <col min="6" max="10" width="8.73333333333333" hidden="1" customWidth="1"/>
    <col min="11" max="11" width="31.2666666666667" customWidth="1"/>
    <col min="12" max="17" width="9" hidden="1" customWidth="1"/>
    <col min="18" max="18" width="6.86666666666667" customWidth="1"/>
    <col min="19" max="19" width="14.8666666666667" style="4" customWidth="1"/>
    <col min="20" max="20" width="15.5333333333333" customWidth="1"/>
  </cols>
  <sheetData>
    <row r="1" ht="40.5" spans="1:19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4" t="s">
        <v>5</v>
      </c>
      <c r="M1" s="64" t="s">
        <v>6</v>
      </c>
      <c r="N1" s="64" t="s">
        <v>7</v>
      </c>
      <c r="O1" s="64" t="s">
        <v>8</v>
      </c>
      <c r="P1" s="64" t="s">
        <v>11</v>
      </c>
      <c r="Q1" s="89" t="s">
        <v>12</v>
      </c>
      <c r="R1" s="90" t="s">
        <v>13</v>
      </c>
      <c r="S1" s="89" t="s">
        <v>14</v>
      </c>
    </row>
    <row r="2" ht="15" spans="1:19">
      <c r="A2" s="7">
        <v>1</v>
      </c>
      <c r="B2" s="8">
        <v>107233</v>
      </c>
      <c r="C2" s="9" t="s">
        <v>15</v>
      </c>
      <c r="D2" s="9" t="s">
        <v>16</v>
      </c>
      <c r="E2" s="10" t="s">
        <v>17</v>
      </c>
      <c r="F2" s="11">
        <v>23.22</v>
      </c>
      <c r="G2" s="11">
        <v>23</v>
      </c>
      <c r="H2" s="11">
        <v>24</v>
      </c>
      <c r="I2" s="11">
        <v>14</v>
      </c>
      <c r="J2" s="65">
        <v>9</v>
      </c>
      <c r="K2" s="66" t="s">
        <v>18</v>
      </c>
      <c r="L2" s="67">
        <v>24.85</v>
      </c>
      <c r="M2" s="67">
        <v>24.59</v>
      </c>
      <c r="N2" s="67">
        <v>25</v>
      </c>
      <c r="O2" s="67">
        <v>13.69</v>
      </c>
      <c r="P2" s="67">
        <v>8.58</v>
      </c>
      <c r="Q2" s="67">
        <f t="shared" ref="Q2:Q53" si="0">SUM(L2:P2)</f>
        <v>96.71</v>
      </c>
      <c r="R2" s="91" t="s">
        <v>19</v>
      </c>
      <c r="S2" s="92"/>
    </row>
    <row r="3" ht="15" spans="1:19">
      <c r="A3" s="12">
        <v>2</v>
      </c>
      <c r="B3" s="8">
        <v>116212</v>
      </c>
      <c r="C3" s="8" t="s">
        <v>20</v>
      </c>
      <c r="D3" s="8" t="s">
        <v>21</v>
      </c>
      <c r="E3" s="13" t="s">
        <v>22</v>
      </c>
      <c r="F3" s="11">
        <v>23.35</v>
      </c>
      <c r="G3" s="11">
        <v>23</v>
      </c>
      <c r="H3" s="11">
        <v>23</v>
      </c>
      <c r="I3" s="11">
        <v>14</v>
      </c>
      <c r="J3" s="65">
        <v>9</v>
      </c>
      <c r="K3" s="68" t="s">
        <v>23</v>
      </c>
      <c r="L3" s="69">
        <v>24.65</v>
      </c>
      <c r="M3" s="69">
        <v>24.59</v>
      </c>
      <c r="N3" s="69">
        <v>24.59</v>
      </c>
      <c r="O3" s="69">
        <v>14.84</v>
      </c>
      <c r="P3" s="69">
        <v>7.36</v>
      </c>
      <c r="Q3" s="67">
        <f t="shared" si="0"/>
        <v>96.03</v>
      </c>
      <c r="R3" s="91" t="s">
        <v>19</v>
      </c>
      <c r="S3" s="93" t="s">
        <v>24</v>
      </c>
    </row>
    <row r="4" ht="17.25" customHeight="1" spans="1:19">
      <c r="A4" s="12">
        <v>3</v>
      </c>
      <c r="B4" s="8">
        <v>100338</v>
      </c>
      <c r="C4" s="9" t="s">
        <v>25</v>
      </c>
      <c r="D4" s="14" t="s">
        <v>26</v>
      </c>
      <c r="E4" s="10" t="s">
        <v>27</v>
      </c>
      <c r="F4" s="11">
        <v>22.31</v>
      </c>
      <c r="G4" s="11">
        <v>23</v>
      </c>
      <c r="H4" s="11">
        <v>23</v>
      </c>
      <c r="I4" s="11">
        <v>15</v>
      </c>
      <c r="J4" s="65">
        <v>9</v>
      </c>
      <c r="K4" s="68" t="s">
        <v>28</v>
      </c>
      <c r="L4" s="69">
        <v>24.56</v>
      </c>
      <c r="M4" s="69">
        <v>24.09</v>
      </c>
      <c r="N4" s="69">
        <v>23.53</v>
      </c>
      <c r="O4" s="69">
        <v>14.95</v>
      </c>
      <c r="P4" s="69">
        <v>8.85</v>
      </c>
      <c r="Q4" s="67">
        <f t="shared" si="0"/>
        <v>95.98</v>
      </c>
      <c r="R4" s="91" t="s">
        <v>19</v>
      </c>
      <c r="S4" s="10" t="s">
        <v>29</v>
      </c>
    </row>
    <row r="5" ht="15" spans="1:19">
      <c r="A5" s="12">
        <v>4</v>
      </c>
      <c r="B5" s="8">
        <v>134689</v>
      </c>
      <c r="C5" s="9" t="s">
        <v>30</v>
      </c>
      <c r="D5" s="14" t="s">
        <v>31</v>
      </c>
      <c r="E5" s="10" t="s">
        <v>32</v>
      </c>
      <c r="F5" s="11">
        <v>20.21</v>
      </c>
      <c r="G5" s="11">
        <v>20</v>
      </c>
      <c r="H5" s="11">
        <v>23</v>
      </c>
      <c r="I5" s="11">
        <v>13</v>
      </c>
      <c r="J5" s="65">
        <v>9</v>
      </c>
      <c r="K5" s="68" t="s">
        <v>33</v>
      </c>
      <c r="L5" s="69">
        <v>23.64</v>
      </c>
      <c r="M5" s="69">
        <v>24.48</v>
      </c>
      <c r="N5" s="69">
        <v>24.41</v>
      </c>
      <c r="O5" s="69">
        <v>13.95</v>
      </c>
      <c r="P5" s="69">
        <v>8.3</v>
      </c>
      <c r="Q5" s="67">
        <f t="shared" si="0"/>
        <v>94.78</v>
      </c>
      <c r="R5" s="91" t="s">
        <v>19</v>
      </c>
      <c r="S5" s="92"/>
    </row>
    <row r="6" ht="15" spans="1:19">
      <c r="A6" s="15">
        <v>5</v>
      </c>
      <c r="B6" s="16">
        <v>92645</v>
      </c>
      <c r="C6" s="17" t="s">
        <v>34</v>
      </c>
      <c r="D6" s="16" t="s">
        <v>35</v>
      </c>
      <c r="E6" s="18" t="s">
        <v>36</v>
      </c>
      <c r="F6" s="19">
        <v>20.37</v>
      </c>
      <c r="G6" s="19">
        <v>20</v>
      </c>
      <c r="H6" s="19">
        <v>17</v>
      </c>
      <c r="I6" s="19">
        <v>12</v>
      </c>
      <c r="J6" s="70">
        <v>7</v>
      </c>
      <c r="K6" s="71" t="s">
        <v>37</v>
      </c>
      <c r="L6" s="72">
        <v>23.77</v>
      </c>
      <c r="M6" s="72">
        <v>23.59</v>
      </c>
      <c r="N6" s="72">
        <v>23.46</v>
      </c>
      <c r="O6" s="72">
        <v>13.95</v>
      </c>
      <c r="P6" s="72">
        <v>9.96</v>
      </c>
      <c r="Q6" s="94">
        <f t="shared" si="0"/>
        <v>94.73</v>
      </c>
      <c r="R6" s="95" t="s">
        <v>38</v>
      </c>
      <c r="S6" s="18" t="s">
        <v>39</v>
      </c>
    </row>
    <row r="7" ht="15" spans="1:19">
      <c r="A7" s="15">
        <v>6</v>
      </c>
      <c r="B7" s="20">
        <v>125709</v>
      </c>
      <c r="C7" s="20" t="s">
        <v>40</v>
      </c>
      <c r="D7" s="20" t="s">
        <v>41</v>
      </c>
      <c r="E7" s="21" t="s">
        <v>42</v>
      </c>
      <c r="F7" s="22">
        <v>22.68</v>
      </c>
      <c r="G7" s="22">
        <v>22</v>
      </c>
      <c r="H7" s="22">
        <v>23</v>
      </c>
      <c r="I7" s="22">
        <v>14</v>
      </c>
      <c r="J7" s="73">
        <v>9</v>
      </c>
      <c r="K7" s="74" t="s">
        <v>43</v>
      </c>
      <c r="L7" s="72">
        <v>23.85</v>
      </c>
      <c r="M7" s="72">
        <v>24.59</v>
      </c>
      <c r="N7" s="72">
        <v>23.63</v>
      </c>
      <c r="O7" s="72">
        <v>14.64</v>
      </c>
      <c r="P7" s="72">
        <v>7.84</v>
      </c>
      <c r="Q7" s="94">
        <f t="shared" si="0"/>
        <v>94.55</v>
      </c>
      <c r="R7" s="95" t="s">
        <v>38</v>
      </c>
      <c r="S7" s="96" t="s">
        <v>44</v>
      </c>
    </row>
    <row r="8" ht="15" spans="1:19">
      <c r="A8" s="15">
        <v>7</v>
      </c>
      <c r="B8" s="16">
        <v>114787</v>
      </c>
      <c r="C8" s="17" t="s">
        <v>45</v>
      </c>
      <c r="D8" s="17" t="s">
        <v>46</v>
      </c>
      <c r="E8" s="18" t="s">
        <v>47</v>
      </c>
      <c r="F8" s="23">
        <v>23.43</v>
      </c>
      <c r="G8" s="23">
        <v>23</v>
      </c>
      <c r="H8" s="23">
        <v>22</v>
      </c>
      <c r="I8" s="23">
        <v>15</v>
      </c>
      <c r="J8" s="75">
        <v>9</v>
      </c>
      <c r="K8" s="71" t="s">
        <v>48</v>
      </c>
      <c r="L8" s="72">
        <v>24.63</v>
      </c>
      <c r="M8" s="72">
        <v>23.59</v>
      </c>
      <c r="N8" s="72">
        <v>24.74</v>
      </c>
      <c r="O8" s="72">
        <v>13.48</v>
      </c>
      <c r="P8" s="72">
        <v>7.37</v>
      </c>
      <c r="Q8" s="94">
        <f t="shared" si="0"/>
        <v>93.81</v>
      </c>
      <c r="R8" s="95" t="s">
        <v>38</v>
      </c>
      <c r="S8" s="18" t="s">
        <v>49</v>
      </c>
    </row>
    <row r="9" ht="15" spans="1:19">
      <c r="A9" s="24">
        <v>8</v>
      </c>
      <c r="B9" s="16">
        <v>122525</v>
      </c>
      <c r="C9" s="17" t="s">
        <v>50</v>
      </c>
      <c r="D9" s="17" t="s">
        <v>51</v>
      </c>
      <c r="E9" s="18" t="s">
        <v>52</v>
      </c>
      <c r="F9" s="19">
        <v>22.86</v>
      </c>
      <c r="G9" s="19">
        <v>22</v>
      </c>
      <c r="H9" s="19">
        <v>20</v>
      </c>
      <c r="I9" s="19">
        <v>13</v>
      </c>
      <c r="J9" s="70">
        <v>9</v>
      </c>
      <c r="K9" s="76" t="s">
        <v>53</v>
      </c>
      <c r="L9" s="72">
        <v>22.88</v>
      </c>
      <c r="M9" s="72">
        <v>23.59</v>
      </c>
      <c r="N9" s="72">
        <v>23.64</v>
      </c>
      <c r="O9" s="72">
        <v>13.84</v>
      </c>
      <c r="P9" s="72">
        <v>8.84</v>
      </c>
      <c r="Q9" s="94">
        <f t="shared" si="0"/>
        <v>92.79</v>
      </c>
      <c r="R9" s="95" t="s">
        <v>38</v>
      </c>
      <c r="S9" s="97" t="s">
        <v>54</v>
      </c>
    </row>
    <row r="10" ht="15" spans="1:19">
      <c r="A10" s="15">
        <v>9</v>
      </c>
      <c r="B10" s="17">
        <v>110064</v>
      </c>
      <c r="C10" s="17" t="s">
        <v>55</v>
      </c>
      <c r="D10" s="17" t="s">
        <v>55</v>
      </c>
      <c r="E10" s="18" t="s">
        <v>56</v>
      </c>
      <c r="F10" s="25">
        <v>21.41</v>
      </c>
      <c r="G10" s="25">
        <v>21</v>
      </c>
      <c r="H10" s="25">
        <v>23</v>
      </c>
      <c r="I10" s="25">
        <v>14</v>
      </c>
      <c r="J10" s="77">
        <v>9</v>
      </c>
      <c r="K10" s="78" t="s">
        <v>57</v>
      </c>
      <c r="L10" s="72">
        <v>23.74</v>
      </c>
      <c r="M10" s="72">
        <v>22.5</v>
      </c>
      <c r="N10" s="72">
        <v>23.74</v>
      </c>
      <c r="O10" s="72">
        <v>11.58</v>
      </c>
      <c r="P10" s="72">
        <v>7.48</v>
      </c>
      <c r="Q10" s="94">
        <f t="shared" si="0"/>
        <v>89.04</v>
      </c>
      <c r="R10" s="95" t="s">
        <v>38</v>
      </c>
      <c r="S10" s="97" t="s">
        <v>58</v>
      </c>
    </row>
    <row r="11" ht="15" spans="1:19">
      <c r="A11" s="15">
        <v>10</v>
      </c>
      <c r="B11" s="16">
        <v>111704</v>
      </c>
      <c r="C11" s="20" t="s">
        <v>59</v>
      </c>
      <c r="D11" s="17" t="s">
        <v>60</v>
      </c>
      <c r="E11" s="18" t="s">
        <v>61</v>
      </c>
      <c r="F11" s="19">
        <v>20.87</v>
      </c>
      <c r="G11" s="19">
        <v>20</v>
      </c>
      <c r="H11" s="19">
        <v>22</v>
      </c>
      <c r="I11" s="19">
        <v>13</v>
      </c>
      <c r="J11" s="70">
        <v>8</v>
      </c>
      <c r="K11" s="76" t="s">
        <v>62</v>
      </c>
      <c r="L11" s="72">
        <v>22.62</v>
      </c>
      <c r="M11" s="72">
        <v>23.48</v>
      </c>
      <c r="N11" s="72">
        <v>22.74</v>
      </c>
      <c r="O11" s="72">
        <v>12.83</v>
      </c>
      <c r="P11" s="72">
        <v>7.37</v>
      </c>
      <c r="Q11" s="94">
        <f t="shared" si="0"/>
        <v>89.04</v>
      </c>
      <c r="R11" s="95" t="s">
        <v>38</v>
      </c>
      <c r="S11" s="18" t="s">
        <v>63</v>
      </c>
    </row>
    <row r="12" s="1" customFormat="1" ht="15" spans="1:19">
      <c r="A12" s="15">
        <v>11</v>
      </c>
      <c r="B12" s="16">
        <v>107450</v>
      </c>
      <c r="C12" s="17" t="s">
        <v>64</v>
      </c>
      <c r="D12" s="17" t="s">
        <v>65</v>
      </c>
      <c r="E12" s="18" t="s">
        <v>66</v>
      </c>
      <c r="F12" s="19">
        <v>22.18</v>
      </c>
      <c r="G12" s="19">
        <v>20</v>
      </c>
      <c r="H12" s="19">
        <v>18</v>
      </c>
      <c r="I12" s="19">
        <v>13</v>
      </c>
      <c r="J12" s="70">
        <v>7</v>
      </c>
      <c r="K12" s="76" t="s">
        <v>67</v>
      </c>
      <c r="L12" s="72">
        <v>23.71</v>
      </c>
      <c r="M12" s="72">
        <v>22.66</v>
      </c>
      <c r="N12" s="72">
        <v>20.23</v>
      </c>
      <c r="O12" s="72">
        <v>13.58</v>
      </c>
      <c r="P12" s="72">
        <v>8.73</v>
      </c>
      <c r="Q12" s="94">
        <f t="shared" si="0"/>
        <v>88.91</v>
      </c>
      <c r="R12" s="95" t="s">
        <v>38</v>
      </c>
      <c r="S12" s="97" t="s">
        <v>68</v>
      </c>
    </row>
    <row r="13" ht="15" spans="1:19">
      <c r="A13" s="15">
        <v>12</v>
      </c>
      <c r="B13" s="16">
        <v>125164</v>
      </c>
      <c r="C13" s="20" t="s">
        <v>69</v>
      </c>
      <c r="D13" s="26" t="s">
        <v>70</v>
      </c>
      <c r="E13" s="18" t="s">
        <v>71</v>
      </c>
      <c r="F13" s="19">
        <v>23.11</v>
      </c>
      <c r="G13" s="19">
        <v>22</v>
      </c>
      <c r="H13" s="19">
        <v>21</v>
      </c>
      <c r="I13" s="19">
        <v>15</v>
      </c>
      <c r="J13" s="70">
        <v>9</v>
      </c>
      <c r="K13" s="71" t="s">
        <v>72</v>
      </c>
      <c r="L13" s="72">
        <v>24.22</v>
      </c>
      <c r="M13" s="72">
        <v>22.15</v>
      </c>
      <c r="N13" s="72">
        <v>21.04</v>
      </c>
      <c r="O13" s="72">
        <v>14.95</v>
      </c>
      <c r="P13" s="72">
        <v>6.06</v>
      </c>
      <c r="Q13" s="94">
        <f t="shared" si="0"/>
        <v>88.42</v>
      </c>
      <c r="R13" s="95" t="s">
        <v>38</v>
      </c>
      <c r="S13" s="18" t="s">
        <v>73</v>
      </c>
    </row>
    <row r="14" ht="15" spans="1:19">
      <c r="A14" s="27">
        <v>13</v>
      </c>
      <c r="B14" s="28">
        <v>127664</v>
      </c>
      <c r="C14" s="29" t="s">
        <v>74</v>
      </c>
      <c r="D14" s="29" t="s">
        <v>75</v>
      </c>
      <c r="E14" s="30" t="s">
        <v>76</v>
      </c>
      <c r="F14" s="31">
        <v>22.19</v>
      </c>
      <c r="G14" s="31">
        <v>21</v>
      </c>
      <c r="H14" s="31">
        <v>21</v>
      </c>
      <c r="I14" s="31">
        <v>15</v>
      </c>
      <c r="J14" s="79">
        <v>10</v>
      </c>
      <c r="K14" s="38" t="s">
        <v>77</v>
      </c>
      <c r="L14" s="80">
        <v>21.97</v>
      </c>
      <c r="M14" s="80">
        <v>22.82</v>
      </c>
      <c r="N14" s="80">
        <v>21.46</v>
      </c>
      <c r="O14" s="80">
        <v>12.59</v>
      </c>
      <c r="P14" s="80">
        <v>8.36</v>
      </c>
      <c r="Q14" s="98">
        <f t="shared" si="0"/>
        <v>87.2</v>
      </c>
      <c r="R14" s="99" t="s">
        <v>78</v>
      </c>
      <c r="S14" s="30" t="s">
        <v>79</v>
      </c>
    </row>
    <row r="15" ht="15" spans="1:19">
      <c r="A15" s="27">
        <v>14</v>
      </c>
      <c r="B15" s="29">
        <v>104847</v>
      </c>
      <c r="C15" s="29" t="s">
        <v>80</v>
      </c>
      <c r="D15" s="29" t="s">
        <v>81</v>
      </c>
      <c r="E15" s="30" t="s">
        <v>82</v>
      </c>
      <c r="F15" s="31">
        <v>22.21</v>
      </c>
      <c r="G15" s="31">
        <v>21</v>
      </c>
      <c r="H15" s="31">
        <v>20</v>
      </c>
      <c r="I15" s="31">
        <v>15</v>
      </c>
      <c r="J15" s="79">
        <v>9</v>
      </c>
      <c r="K15" s="38" t="s">
        <v>83</v>
      </c>
      <c r="L15" s="80">
        <v>22.55</v>
      </c>
      <c r="M15" s="80">
        <v>21.85</v>
      </c>
      <c r="N15" s="80">
        <v>22.65</v>
      </c>
      <c r="O15" s="80">
        <v>11.47</v>
      </c>
      <c r="P15" s="80">
        <v>7.59</v>
      </c>
      <c r="Q15" s="98">
        <f t="shared" si="0"/>
        <v>86.11</v>
      </c>
      <c r="R15" s="99" t="s">
        <v>78</v>
      </c>
      <c r="S15" s="30" t="s">
        <v>84</v>
      </c>
    </row>
    <row r="16" ht="15" spans="1:19">
      <c r="A16" s="27">
        <v>15</v>
      </c>
      <c r="B16" s="28">
        <v>108832</v>
      </c>
      <c r="C16" s="29" t="s">
        <v>85</v>
      </c>
      <c r="D16" s="28" t="s">
        <v>86</v>
      </c>
      <c r="E16" s="30" t="s">
        <v>87</v>
      </c>
      <c r="F16" s="31">
        <v>23.32</v>
      </c>
      <c r="G16" s="31">
        <v>21</v>
      </c>
      <c r="H16" s="31">
        <v>21</v>
      </c>
      <c r="I16" s="31">
        <v>14</v>
      </c>
      <c r="J16" s="79">
        <v>9</v>
      </c>
      <c r="K16" s="81" t="s">
        <v>88</v>
      </c>
      <c r="L16" s="80">
        <v>21.33</v>
      </c>
      <c r="M16" s="80">
        <v>21.28</v>
      </c>
      <c r="N16" s="80">
        <v>22.46</v>
      </c>
      <c r="O16" s="80">
        <v>12.85</v>
      </c>
      <c r="P16" s="80">
        <v>8.06</v>
      </c>
      <c r="Q16" s="98">
        <f t="shared" si="0"/>
        <v>85.98</v>
      </c>
      <c r="R16" s="99" t="s">
        <v>78</v>
      </c>
      <c r="S16" s="30" t="s">
        <v>89</v>
      </c>
    </row>
    <row r="17" ht="15" spans="1:19">
      <c r="A17" s="27">
        <v>16</v>
      </c>
      <c r="B17" s="32">
        <v>107675</v>
      </c>
      <c r="C17" s="29" t="s">
        <v>90</v>
      </c>
      <c r="D17" s="28" t="s">
        <v>91</v>
      </c>
      <c r="E17" s="30" t="s">
        <v>92</v>
      </c>
      <c r="F17" s="31">
        <v>20.36</v>
      </c>
      <c r="G17" s="31">
        <v>20</v>
      </c>
      <c r="H17" s="31">
        <v>18</v>
      </c>
      <c r="I17" s="31">
        <v>14</v>
      </c>
      <c r="J17" s="79">
        <v>9</v>
      </c>
      <c r="K17" s="81" t="s">
        <v>93</v>
      </c>
      <c r="L17" s="80">
        <v>21.65</v>
      </c>
      <c r="M17" s="80">
        <v>21.82</v>
      </c>
      <c r="N17" s="80">
        <v>20.67</v>
      </c>
      <c r="O17" s="80">
        <v>12.96</v>
      </c>
      <c r="P17" s="80">
        <v>7.48</v>
      </c>
      <c r="Q17" s="98">
        <f t="shared" si="0"/>
        <v>84.58</v>
      </c>
      <c r="R17" s="99" t="s">
        <v>78</v>
      </c>
      <c r="S17" s="100" t="s">
        <v>94</v>
      </c>
    </row>
    <row r="18" ht="16.5" spans="1:19">
      <c r="A18" s="27">
        <v>17</v>
      </c>
      <c r="B18" s="28">
        <v>116150</v>
      </c>
      <c r="C18" s="33" t="s">
        <v>95</v>
      </c>
      <c r="D18" s="28" t="s">
        <v>96</v>
      </c>
      <c r="E18" s="34" t="s">
        <v>97</v>
      </c>
      <c r="F18" s="31">
        <v>20.29</v>
      </c>
      <c r="G18" s="31">
        <v>20</v>
      </c>
      <c r="H18" s="31">
        <v>18</v>
      </c>
      <c r="I18" s="31">
        <v>12</v>
      </c>
      <c r="J18" s="79">
        <v>8</v>
      </c>
      <c r="K18" s="81" t="s">
        <v>98</v>
      </c>
      <c r="L18" s="80">
        <v>21.65</v>
      </c>
      <c r="M18" s="80">
        <v>20.82</v>
      </c>
      <c r="N18" s="80">
        <v>19.74</v>
      </c>
      <c r="O18" s="80">
        <v>12.58</v>
      </c>
      <c r="P18" s="80">
        <v>9.76</v>
      </c>
      <c r="Q18" s="98">
        <f t="shared" si="0"/>
        <v>84.55</v>
      </c>
      <c r="R18" s="99" t="s">
        <v>78</v>
      </c>
      <c r="S18" s="101" t="s">
        <v>99</v>
      </c>
    </row>
    <row r="19" ht="15" spans="1:19">
      <c r="A19" s="27">
        <v>18</v>
      </c>
      <c r="B19" s="28">
        <v>125743</v>
      </c>
      <c r="C19" s="29" t="s">
        <v>100</v>
      </c>
      <c r="D19" s="35" t="s">
        <v>101</v>
      </c>
      <c r="E19" s="30" t="s">
        <v>102</v>
      </c>
      <c r="F19" s="31">
        <v>20.41</v>
      </c>
      <c r="G19" s="31">
        <v>20</v>
      </c>
      <c r="H19" s="31">
        <v>18</v>
      </c>
      <c r="I19" s="31">
        <v>14</v>
      </c>
      <c r="J19" s="79">
        <v>8</v>
      </c>
      <c r="K19" s="81" t="s">
        <v>103</v>
      </c>
      <c r="L19" s="80">
        <v>21.44</v>
      </c>
      <c r="M19" s="80">
        <v>23.81</v>
      </c>
      <c r="N19" s="80">
        <v>17.74</v>
      </c>
      <c r="O19" s="80">
        <v>11.84</v>
      </c>
      <c r="P19" s="80">
        <v>7.34</v>
      </c>
      <c r="Q19" s="98">
        <f t="shared" si="0"/>
        <v>82.17</v>
      </c>
      <c r="R19" s="99" t="s">
        <v>78</v>
      </c>
      <c r="S19" s="30" t="s">
        <v>104</v>
      </c>
    </row>
    <row r="20" ht="15" spans="1:19">
      <c r="A20" s="27">
        <v>19</v>
      </c>
      <c r="B20" s="28">
        <v>115830</v>
      </c>
      <c r="C20" s="28" t="s">
        <v>105</v>
      </c>
      <c r="D20" s="28" t="s">
        <v>106</v>
      </c>
      <c r="E20" s="36" t="s">
        <v>107</v>
      </c>
      <c r="F20" s="37">
        <v>22.27</v>
      </c>
      <c r="G20" s="37">
        <v>21</v>
      </c>
      <c r="H20" s="37">
        <v>21</v>
      </c>
      <c r="I20" s="37">
        <v>14</v>
      </c>
      <c r="J20" s="82">
        <v>8</v>
      </c>
      <c r="K20" s="83" t="s">
        <v>108</v>
      </c>
      <c r="L20" s="80">
        <v>21.88</v>
      </c>
      <c r="M20" s="80">
        <v>19.18</v>
      </c>
      <c r="N20" s="80">
        <v>19.74</v>
      </c>
      <c r="O20" s="80">
        <v>12.84</v>
      </c>
      <c r="P20" s="80">
        <v>8.37</v>
      </c>
      <c r="Q20" s="98">
        <f t="shared" si="0"/>
        <v>82.01</v>
      </c>
      <c r="R20" s="99" t="s">
        <v>78</v>
      </c>
      <c r="S20" s="36" t="s">
        <v>109</v>
      </c>
    </row>
    <row r="21" ht="15" spans="1:19">
      <c r="A21" s="27">
        <v>20</v>
      </c>
      <c r="B21" s="38">
        <v>127893</v>
      </c>
      <c r="C21" s="38" t="s">
        <v>110</v>
      </c>
      <c r="D21" s="38" t="s">
        <v>111</v>
      </c>
      <c r="E21" s="27" t="s">
        <v>112</v>
      </c>
      <c r="F21" s="39"/>
      <c r="G21" s="39"/>
      <c r="H21" s="39"/>
      <c r="I21" s="39"/>
      <c r="J21" s="39"/>
      <c r="K21" s="83" t="s">
        <v>113</v>
      </c>
      <c r="L21" s="80">
        <v>19.96</v>
      </c>
      <c r="M21" s="80">
        <v>21.81</v>
      </c>
      <c r="N21" s="80">
        <v>19.22</v>
      </c>
      <c r="O21" s="80">
        <v>13.58</v>
      </c>
      <c r="P21" s="80">
        <v>7.54</v>
      </c>
      <c r="Q21" s="98">
        <f t="shared" si="0"/>
        <v>82.11</v>
      </c>
      <c r="R21" s="99" t="s">
        <v>78</v>
      </c>
      <c r="S21" s="36" t="s">
        <v>39</v>
      </c>
    </row>
    <row r="22" s="2" customFormat="1" ht="15" spans="1:19">
      <c r="A22" s="27">
        <v>21</v>
      </c>
      <c r="B22" s="40">
        <v>106725</v>
      </c>
      <c r="C22" s="41" t="s">
        <v>114</v>
      </c>
      <c r="D22" s="41" t="s">
        <v>115</v>
      </c>
      <c r="E22" s="42" t="s">
        <v>116</v>
      </c>
      <c r="F22" s="43"/>
      <c r="G22" s="43"/>
      <c r="H22" s="43"/>
      <c r="I22" s="43"/>
      <c r="J22" s="43"/>
      <c r="K22" s="84" t="s">
        <v>117</v>
      </c>
      <c r="L22" s="80">
        <v>20.2</v>
      </c>
      <c r="M22" s="80">
        <v>21.82</v>
      </c>
      <c r="N22" s="80">
        <v>20.88</v>
      </c>
      <c r="O22" s="80">
        <v>9</v>
      </c>
      <c r="P22" s="80">
        <v>6.95</v>
      </c>
      <c r="Q22" s="98">
        <f t="shared" si="0"/>
        <v>78.85</v>
      </c>
      <c r="R22" s="99" t="s">
        <v>78</v>
      </c>
      <c r="S22" s="42" t="s">
        <v>118</v>
      </c>
    </row>
    <row r="23" ht="15" spans="1:19">
      <c r="A23" s="27">
        <v>22</v>
      </c>
      <c r="B23" s="38">
        <v>149064</v>
      </c>
      <c r="C23" s="29" t="s">
        <v>119</v>
      </c>
      <c r="D23" s="38" t="s">
        <v>120</v>
      </c>
      <c r="E23" s="30" t="s">
        <v>121</v>
      </c>
      <c r="F23" s="44"/>
      <c r="G23" s="44"/>
      <c r="H23" s="44"/>
      <c r="I23" s="44"/>
      <c r="J23" s="44"/>
      <c r="K23" s="84" t="s">
        <v>122</v>
      </c>
      <c r="L23" s="80">
        <v>20.21</v>
      </c>
      <c r="M23" s="80">
        <v>21.8</v>
      </c>
      <c r="N23" s="80">
        <v>20.87</v>
      </c>
      <c r="O23" s="80">
        <v>9</v>
      </c>
      <c r="P23" s="80">
        <v>6.95</v>
      </c>
      <c r="Q23" s="98">
        <f t="shared" si="0"/>
        <v>78.83</v>
      </c>
      <c r="R23" s="99" t="s">
        <v>78</v>
      </c>
      <c r="S23" s="30" t="s">
        <v>123</v>
      </c>
    </row>
    <row r="24" ht="15" spans="1:19">
      <c r="A24" s="27">
        <v>23</v>
      </c>
      <c r="B24" s="38">
        <v>112582</v>
      </c>
      <c r="C24" s="38" t="s">
        <v>124</v>
      </c>
      <c r="D24" s="38" t="s">
        <v>125</v>
      </c>
      <c r="E24" s="30" t="s">
        <v>126</v>
      </c>
      <c r="F24" s="44"/>
      <c r="G24" s="44"/>
      <c r="H24" s="44"/>
      <c r="I24" s="44"/>
      <c r="J24" s="44"/>
      <c r="K24" s="84" t="s">
        <v>127</v>
      </c>
      <c r="L24" s="80">
        <v>20.18</v>
      </c>
      <c r="M24" s="80">
        <v>21.64</v>
      </c>
      <c r="N24" s="80">
        <v>20.77</v>
      </c>
      <c r="O24" s="80">
        <v>9</v>
      </c>
      <c r="P24" s="80">
        <v>6.95</v>
      </c>
      <c r="Q24" s="98">
        <f t="shared" si="0"/>
        <v>78.54</v>
      </c>
      <c r="R24" s="99" t="s">
        <v>78</v>
      </c>
      <c r="S24" s="30" t="s">
        <v>29</v>
      </c>
    </row>
    <row r="25" ht="15" spans="1:19">
      <c r="A25" s="27">
        <v>24</v>
      </c>
      <c r="B25" s="38">
        <v>149272</v>
      </c>
      <c r="C25" s="29" t="s">
        <v>128</v>
      </c>
      <c r="D25" s="38" t="s">
        <v>129</v>
      </c>
      <c r="E25" s="30" t="s">
        <v>130</v>
      </c>
      <c r="F25" s="44"/>
      <c r="G25" s="44"/>
      <c r="H25" s="44"/>
      <c r="I25" s="44"/>
      <c r="J25" s="44"/>
      <c r="K25" s="84" t="s">
        <v>131</v>
      </c>
      <c r="L25" s="80">
        <v>20.15</v>
      </c>
      <c r="M25" s="80">
        <v>21.58</v>
      </c>
      <c r="N25" s="80">
        <v>20.66</v>
      </c>
      <c r="O25" s="80">
        <v>9</v>
      </c>
      <c r="P25" s="80">
        <v>6.95</v>
      </c>
      <c r="Q25" s="98">
        <f t="shared" si="0"/>
        <v>78.34</v>
      </c>
      <c r="R25" s="99" t="s">
        <v>78</v>
      </c>
      <c r="S25" s="30" t="s">
        <v>132</v>
      </c>
    </row>
    <row r="26" ht="15" spans="1:19">
      <c r="A26" s="42">
        <v>25</v>
      </c>
      <c r="B26" s="38">
        <v>109968</v>
      </c>
      <c r="C26" s="29" t="s">
        <v>133</v>
      </c>
      <c r="D26" s="38" t="s">
        <v>134</v>
      </c>
      <c r="E26" s="30" t="s">
        <v>135</v>
      </c>
      <c r="F26" s="43"/>
      <c r="G26" s="43"/>
      <c r="H26" s="43"/>
      <c r="I26" s="43"/>
      <c r="J26" s="43"/>
      <c r="K26" s="85" t="s">
        <v>136</v>
      </c>
      <c r="L26" s="80">
        <v>20.14</v>
      </c>
      <c r="M26" s="80">
        <v>21.56</v>
      </c>
      <c r="N26" s="80">
        <v>20.55</v>
      </c>
      <c r="O26" s="80">
        <v>9</v>
      </c>
      <c r="P26" s="80">
        <v>6.95</v>
      </c>
      <c r="Q26" s="98">
        <f t="shared" si="0"/>
        <v>78.2</v>
      </c>
      <c r="R26" s="99" t="s">
        <v>78</v>
      </c>
      <c r="S26" s="30" t="s">
        <v>137</v>
      </c>
    </row>
    <row r="27" ht="15" spans="1:19">
      <c r="A27" s="27">
        <v>26</v>
      </c>
      <c r="B27" s="29">
        <v>130883</v>
      </c>
      <c r="C27" s="29" t="s">
        <v>138</v>
      </c>
      <c r="D27" s="29" t="s">
        <v>139</v>
      </c>
      <c r="E27" s="30" t="s">
        <v>140</v>
      </c>
      <c r="F27" s="44"/>
      <c r="G27" s="44"/>
      <c r="H27" s="44"/>
      <c r="I27" s="44"/>
      <c r="J27" s="44"/>
      <c r="K27" s="84" t="s">
        <v>141</v>
      </c>
      <c r="L27" s="80">
        <v>20.08</v>
      </c>
      <c r="M27" s="80">
        <v>21.52</v>
      </c>
      <c r="N27" s="80">
        <v>20.44</v>
      </c>
      <c r="O27" s="80">
        <v>9</v>
      </c>
      <c r="P27" s="80">
        <v>6.95</v>
      </c>
      <c r="Q27" s="98">
        <f t="shared" si="0"/>
        <v>77.99</v>
      </c>
      <c r="R27" s="99" t="s">
        <v>78</v>
      </c>
      <c r="S27" s="30" t="s">
        <v>79</v>
      </c>
    </row>
    <row r="28" ht="15" spans="1:19">
      <c r="A28" s="27">
        <v>27</v>
      </c>
      <c r="B28" s="41">
        <v>102872</v>
      </c>
      <c r="C28" s="41" t="s">
        <v>142</v>
      </c>
      <c r="D28" s="41" t="s">
        <v>143</v>
      </c>
      <c r="E28" s="42" t="s">
        <v>144</v>
      </c>
      <c r="F28" s="43"/>
      <c r="G28" s="43"/>
      <c r="H28" s="43"/>
      <c r="I28" s="43"/>
      <c r="J28" s="43"/>
      <c r="K28" s="85" t="s">
        <v>145</v>
      </c>
      <c r="L28" s="80">
        <v>20.06</v>
      </c>
      <c r="M28" s="80">
        <v>21.48</v>
      </c>
      <c r="N28" s="80">
        <v>20.33</v>
      </c>
      <c r="O28" s="80">
        <v>9</v>
      </c>
      <c r="P28" s="80">
        <v>6.95</v>
      </c>
      <c r="Q28" s="98">
        <f t="shared" si="0"/>
        <v>77.82</v>
      </c>
      <c r="R28" s="99" t="s">
        <v>78</v>
      </c>
      <c r="S28" s="42" t="s">
        <v>29</v>
      </c>
    </row>
    <row r="29" ht="15" spans="1:19">
      <c r="A29" s="27">
        <v>28</v>
      </c>
      <c r="B29" s="38">
        <v>131144</v>
      </c>
      <c r="C29" s="45" t="s">
        <v>146</v>
      </c>
      <c r="D29" s="38" t="s">
        <v>147</v>
      </c>
      <c r="E29" s="27" t="s">
        <v>148</v>
      </c>
      <c r="F29" s="44"/>
      <c r="G29" s="44"/>
      <c r="H29" s="44"/>
      <c r="I29" s="44"/>
      <c r="J29" s="44"/>
      <c r="K29" s="85" t="s">
        <v>149</v>
      </c>
      <c r="L29" s="80">
        <v>20.02</v>
      </c>
      <c r="M29" s="80">
        <v>21.44</v>
      </c>
      <c r="N29" s="80">
        <v>20.22</v>
      </c>
      <c r="O29" s="80">
        <v>9</v>
      </c>
      <c r="P29" s="80">
        <v>6.95</v>
      </c>
      <c r="Q29" s="98">
        <f t="shared" si="0"/>
        <v>77.63</v>
      </c>
      <c r="R29" s="99" t="s">
        <v>78</v>
      </c>
      <c r="S29" s="102" t="s">
        <v>150</v>
      </c>
    </row>
    <row r="30" ht="15" spans="1:19">
      <c r="A30" s="46">
        <v>29</v>
      </c>
      <c r="B30" s="47">
        <v>94708</v>
      </c>
      <c r="C30" s="47" t="s">
        <v>151</v>
      </c>
      <c r="D30" s="47" t="s">
        <v>152</v>
      </c>
      <c r="E30" s="48" t="s">
        <v>153</v>
      </c>
      <c r="F30" s="49"/>
      <c r="G30" s="49"/>
      <c r="H30" s="49"/>
      <c r="I30" s="49"/>
      <c r="J30" s="49"/>
      <c r="K30" s="86" t="s">
        <v>154</v>
      </c>
      <c r="L30" s="87">
        <v>19.54</v>
      </c>
      <c r="M30" s="87">
        <v>21.55</v>
      </c>
      <c r="N30" s="87">
        <v>19.88</v>
      </c>
      <c r="O30" s="87">
        <v>9</v>
      </c>
      <c r="P30" s="87">
        <v>7.63</v>
      </c>
      <c r="Q30" s="103">
        <f t="shared" si="0"/>
        <v>77.6</v>
      </c>
      <c r="R30" s="104" t="s">
        <v>155</v>
      </c>
      <c r="S30" s="48" t="s">
        <v>156</v>
      </c>
    </row>
    <row r="31" ht="15" spans="1:19">
      <c r="A31" s="46">
        <v>30</v>
      </c>
      <c r="B31" s="47">
        <v>125609</v>
      </c>
      <c r="C31" s="50" t="s">
        <v>157</v>
      </c>
      <c r="D31" s="50" t="s">
        <v>158</v>
      </c>
      <c r="E31" s="48" t="s">
        <v>159</v>
      </c>
      <c r="F31" s="51"/>
      <c r="G31" s="51"/>
      <c r="H31" s="51"/>
      <c r="I31" s="51"/>
      <c r="J31" s="51"/>
      <c r="K31" s="86" t="s">
        <v>160</v>
      </c>
      <c r="L31" s="87">
        <v>19.42</v>
      </c>
      <c r="M31" s="87">
        <v>21.53</v>
      </c>
      <c r="N31" s="87">
        <v>19.77</v>
      </c>
      <c r="O31" s="87">
        <v>9</v>
      </c>
      <c r="P31" s="87">
        <v>7.63</v>
      </c>
      <c r="Q31" s="103">
        <f t="shared" si="0"/>
        <v>77.35</v>
      </c>
      <c r="R31" s="104" t="s">
        <v>155</v>
      </c>
      <c r="S31" s="105"/>
    </row>
    <row r="32" ht="15" spans="1:19">
      <c r="A32" s="46">
        <v>31</v>
      </c>
      <c r="B32" s="47">
        <v>113938</v>
      </c>
      <c r="C32" s="50" t="s">
        <v>161</v>
      </c>
      <c r="D32" s="47" t="s">
        <v>162</v>
      </c>
      <c r="E32" s="48" t="s">
        <v>163</v>
      </c>
      <c r="F32" s="51"/>
      <c r="G32" s="51"/>
      <c r="H32" s="51"/>
      <c r="I32" s="51"/>
      <c r="J32" s="51"/>
      <c r="K32" s="88" t="s">
        <v>164</v>
      </c>
      <c r="L32" s="87">
        <v>19.31</v>
      </c>
      <c r="M32" s="87">
        <v>21.52</v>
      </c>
      <c r="N32" s="87">
        <v>19.66</v>
      </c>
      <c r="O32" s="87">
        <v>9</v>
      </c>
      <c r="P32" s="87">
        <v>7.63</v>
      </c>
      <c r="Q32" s="103">
        <f t="shared" si="0"/>
        <v>77.12</v>
      </c>
      <c r="R32" s="104" t="s">
        <v>155</v>
      </c>
      <c r="S32" s="106" t="s">
        <v>165</v>
      </c>
    </row>
    <row r="33" ht="15" spans="1:19">
      <c r="A33" s="52">
        <v>32</v>
      </c>
      <c r="B33" s="47">
        <v>126554</v>
      </c>
      <c r="C33" s="47" t="s">
        <v>166</v>
      </c>
      <c r="D33" s="47" t="s">
        <v>167</v>
      </c>
      <c r="E33" s="46" t="s">
        <v>168</v>
      </c>
      <c r="F33" s="51"/>
      <c r="G33" s="51"/>
      <c r="H33" s="51"/>
      <c r="I33" s="51"/>
      <c r="J33" s="51"/>
      <c r="K33" s="86" t="s">
        <v>169</v>
      </c>
      <c r="L33" s="87">
        <v>19.24</v>
      </c>
      <c r="M33" s="87">
        <v>21.5</v>
      </c>
      <c r="N33" s="87">
        <v>19.55</v>
      </c>
      <c r="O33" s="87">
        <v>9</v>
      </c>
      <c r="P33" s="87">
        <v>7.63</v>
      </c>
      <c r="Q33" s="103">
        <f t="shared" si="0"/>
        <v>76.92</v>
      </c>
      <c r="R33" s="104" t="s">
        <v>155</v>
      </c>
      <c r="S33" s="107" t="s">
        <v>170</v>
      </c>
    </row>
    <row r="34" ht="15" spans="1:19">
      <c r="A34" s="46">
        <v>33</v>
      </c>
      <c r="B34" s="47">
        <v>107311</v>
      </c>
      <c r="C34" s="50" t="s">
        <v>171</v>
      </c>
      <c r="D34" s="50" t="s">
        <v>172</v>
      </c>
      <c r="E34" s="48" t="s">
        <v>173</v>
      </c>
      <c r="F34" s="49"/>
      <c r="G34" s="49"/>
      <c r="H34" s="49"/>
      <c r="I34" s="49"/>
      <c r="J34" s="49"/>
      <c r="K34" s="88" t="s">
        <v>174</v>
      </c>
      <c r="L34" s="87">
        <v>20.32</v>
      </c>
      <c r="M34" s="87">
        <v>20.71</v>
      </c>
      <c r="N34" s="87">
        <v>19.85</v>
      </c>
      <c r="O34" s="87">
        <v>9</v>
      </c>
      <c r="P34" s="87">
        <v>6.97</v>
      </c>
      <c r="Q34" s="103">
        <f t="shared" si="0"/>
        <v>76.85</v>
      </c>
      <c r="R34" s="104" t="s">
        <v>155</v>
      </c>
      <c r="S34" s="48" t="s">
        <v>175</v>
      </c>
    </row>
    <row r="35" ht="15" spans="1:19">
      <c r="A35" s="46">
        <v>34</v>
      </c>
      <c r="B35" s="50">
        <v>125685</v>
      </c>
      <c r="C35" s="53" t="s">
        <v>176</v>
      </c>
      <c r="D35" s="47" t="s">
        <v>177</v>
      </c>
      <c r="E35" s="48" t="s">
        <v>178</v>
      </c>
      <c r="F35" s="51"/>
      <c r="G35" s="51"/>
      <c r="H35" s="51"/>
      <c r="I35" s="51"/>
      <c r="J35" s="51"/>
      <c r="K35" s="86" t="s">
        <v>179</v>
      </c>
      <c r="L35" s="87">
        <v>20.2</v>
      </c>
      <c r="M35" s="87">
        <v>20.69</v>
      </c>
      <c r="N35" s="87">
        <v>19.65</v>
      </c>
      <c r="O35" s="87">
        <v>9</v>
      </c>
      <c r="P35" s="87">
        <v>6.97</v>
      </c>
      <c r="Q35" s="103">
        <f t="shared" si="0"/>
        <v>76.51</v>
      </c>
      <c r="R35" s="104" t="s">
        <v>155</v>
      </c>
      <c r="S35" s="48" t="s">
        <v>180</v>
      </c>
    </row>
    <row r="36" ht="15" spans="1:19">
      <c r="A36" s="46">
        <v>35</v>
      </c>
      <c r="B36" s="54">
        <v>110666</v>
      </c>
      <c r="C36" s="50" t="s">
        <v>181</v>
      </c>
      <c r="D36" s="50" t="s">
        <v>182</v>
      </c>
      <c r="E36" s="48" t="s">
        <v>183</v>
      </c>
      <c r="F36" s="49"/>
      <c r="G36" s="49"/>
      <c r="H36" s="49"/>
      <c r="I36" s="49"/>
      <c r="J36" s="49"/>
      <c r="K36" s="86" t="s">
        <v>184</v>
      </c>
      <c r="L36" s="87">
        <v>20.14</v>
      </c>
      <c r="M36" s="87">
        <v>20.63</v>
      </c>
      <c r="N36" s="87">
        <v>19.55</v>
      </c>
      <c r="O36" s="87">
        <v>9</v>
      </c>
      <c r="P36" s="87">
        <v>6.97</v>
      </c>
      <c r="Q36" s="103">
        <f t="shared" si="0"/>
        <v>76.29</v>
      </c>
      <c r="R36" s="104" t="s">
        <v>155</v>
      </c>
      <c r="S36" s="48" t="s">
        <v>185</v>
      </c>
    </row>
    <row r="37" ht="15" spans="1:19">
      <c r="A37" s="46">
        <v>36</v>
      </c>
      <c r="B37" s="47">
        <v>129580</v>
      </c>
      <c r="C37" s="47" t="s">
        <v>186</v>
      </c>
      <c r="D37" s="55" t="s">
        <v>187</v>
      </c>
      <c r="E37" s="48" t="s">
        <v>188</v>
      </c>
      <c r="F37" s="51"/>
      <c r="G37" s="51"/>
      <c r="H37" s="51"/>
      <c r="I37" s="51"/>
      <c r="J37" s="51"/>
      <c r="K37" s="86" t="s">
        <v>189</v>
      </c>
      <c r="L37" s="87">
        <v>20.12</v>
      </c>
      <c r="M37" s="87">
        <v>20.56</v>
      </c>
      <c r="N37" s="87">
        <v>19.35</v>
      </c>
      <c r="O37" s="87">
        <v>9</v>
      </c>
      <c r="P37" s="87">
        <v>6.97</v>
      </c>
      <c r="Q37" s="103">
        <f t="shared" si="0"/>
        <v>76</v>
      </c>
      <c r="R37" s="104" t="s">
        <v>155</v>
      </c>
      <c r="S37" s="48" t="s">
        <v>190</v>
      </c>
    </row>
    <row r="38" ht="15" spans="1:19">
      <c r="A38" s="46">
        <v>37</v>
      </c>
      <c r="B38" s="47">
        <v>109988</v>
      </c>
      <c r="C38" s="50" t="s">
        <v>191</v>
      </c>
      <c r="D38" s="47" t="s">
        <v>192</v>
      </c>
      <c r="E38" s="48" t="s">
        <v>193</v>
      </c>
      <c r="F38" s="49"/>
      <c r="G38" s="49"/>
      <c r="H38" s="49"/>
      <c r="I38" s="49"/>
      <c r="J38" s="49"/>
      <c r="K38" s="86" t="s">
        <v>194</v>
      </c>
      <c r="L38" s="87">
        <v>20.08</v>
      </c>
      <c r="M38" s="87">
        <v>20.51</v>
      </c>
      <c r="N38" s="87">
        <v>19.35</v>
      </c>
      <c r="O38" s="87">
        <v>9</v>
      </c>
      <c r="P38" s="87">
        <v>6.97</v>
      </c>
      <c r="Q38" s="103">
        <f t="shared" si="0"/>
        <v>75.91</v>
      </c>
      <c r="R38" s="104" t="s">
        <v>155</v>
      </c>
      <c r="S38" s="108"/>
    </row>
    <row r="39" ht="15" spans="1:19">
      <c r="A39" s="46">
        <v>38</v>
      </c>
      <c r="B39" s="47">
        <v>127430</v>
      </c>
      <c r="C39" s="50" t="s">
        <v>195</v>
      </c>
      <c r="D39" s="50" t="s">
        <v>196</v>
      </c>
      <c r="E39" s="48" t="s">
        <v>197</v>
      </c>
      <c r="F39" s="51"/>
      <c r="G39" s="51"/>
      <c r="H39" s="51"/>
      <c r="I39" s="51"/>
      <c r="J39" s="51"/>
      <c r="K39" s="86" t="s">
        <v>198</v>
      </c>
      <c r="L39" s="87">
        <v>18.98</v>
      </c>
      <c r="M39" s="87">
        <v>20.44</v>
      </c>
      <c r="N39" s="87">
        <v>19.25</v>
      </c>
      <c r="O39" s="87">
        <v>9</v>
      </c>
      <c r="P39" s="87">
        <v>7.85</v>
      </c>
      <c r="Q39" s="103">
        <f t="shared" si="0"/>
        <v>75.52</v>
      </c>
      <c r="R39" s="104" t="s">
        <v>155</v>
      </c>
      <c r="S39" s="106" t="s">
        <v>199</v>
      </c>
    </row>
    <row r="40" ht="15" spans="1:19">
      <c r="A40" s="46">
        <v>39</v>
      </c>
      <c r="B40" s="47">
        <v>108643</v>
      </c>
      <c r="C40" s="50" t="s">
        <v>200</v>
      </c>
      <c r="D40" s="47" t="s">
        <v>201</v>
      </c>
      <c r="E40" s="48" t="s">
        <v>202</v>
      </c>
      <c r="F40" s="49"/>
      <c r="G40" s="49"/>
      <c r="H40" s="49"/>
      <c r="I40" s="49"/>
      <c r="J40" s="49"/>
      <c r="K40" s="86" t="s">
        <v>203</v>
      </c>
      <c r="L40" s="87">
        <v>18.85</v>
      </c>
      <c r="M40" s="87">
        <v>20.44</v>
      </c>
      <c r="N40" s="87">
        <v>19.15</v>
      </c>
      <c r="O40" s="87">
        <v>9</v>
      </c>
      <c r="P40" s="87">
        <v>7.85</v>
      </c>
      <c r="Q40" s="103">
        <f t="shared" si="0"/>
        <v>75.29</v>
      </c>
      <c r="R40" s="104" t="s">
        <v>155</v>
      </c>
      <c r="S40" s="106" t="s">
        <v>204</v>
      </c>
    </row>
    <row r="41" ht="15" spans="1:19">
      <c r="A41" s="46">
        <v>40</v>
      </c>
      <c r="B41" s="47">
        <v>120075</v>
      </c>
      <c r="C41" s="50" t="s">
        <v>205</v>
      </c>
      <c r="D41" s="50" t="s">
        <v>206</v>
      </c>
      <c r="E41" s="48" t="s">
        <v>207</v>
      </c>
      <c r="F41" s="51"/>
      <c r="G41" s="51"/>
      <c r="H41" s="51"/>
      <c r="I41" s="51"/>
      <c r="J41" s="51"/>
      <c r="K41" s="86" t="s">
        <v>208</v>
      </c>
      <c r="L41" s="87">
        <v>18.73</v>
      </c>
      <c r="M41" s="87">
        <v>20.44</v>
      </c>
      <c r="N41" s="87">
        <v>19.05</v>
      </c>
      <c r="O41" s="87">
        <v>9</v>
      </c>
      <c r="P41" s="87">
        <v>7.85</v>
      </c>
      <c r="Q41" s="103">
        <f t="shared" si="0"/>
        <v>75.07</v>
      </c>
      <c r="R41" s="104" t="s">
        <v>155</v>
      </c>
      <c r="S41" s="48"/>
    </row>
    <row r="42" ht="15" spans="1:19">
      <c r="A42" s="46">
        <v>41</v>
      </c>
      <c r="B42" s="47">
        <v>113060</v>
      </c>
      <c r="C42" s="47" t="s">
        <v>209</v>
      </c>
      <c r="D42" s="47" t="s">
        <v>210</v>
      </c>
      <c r="E42" s="46" t="s">
        <v>211</v>
      </c>
      <c r="F42" s="51"/>
      <c r="G42" s="51"/>
      <c r="H42" s="51"/>
      <c r="I42" s="51"/>
      <c r="J42" s="51"/>
      <c r="K42" s="86" t="s">
        <v>212</v>
      </c>
      <c r="L42" s="87">
        <v>18.62</v>
      </c>
      <c r="M42" s="87">
        <v>20.44</v>
      </c>
      <c r="N42" s="87">
        <v>19</v>
      </c>
      <c r="O42" s="87">
        <v>9</v>
      </c>
      <c r="P42" s="87">
        <v>7.85</v>
      </c>
      <c r="Q42" s="103">
        <f t="shared" si="0"/>
        <v>74.91</v>
      </c>
      <c r="R42" s="104" t="s">
        <v>155</v>
      </c>
      <c r="S42" s="107"/>
    </row>
    <row r="43" ht="15" spans="1:19">
      <c r="A43" s="46">
        <v>42</v>
      </c>
      <c r="B43" s="47">
        <v>116557</v>
      </c>
      <c r="C43" s="50" t="s">
        <v>213</v>
      </c>
      <c r="D43" s="47" t="s">
        <v>214</v>
      </c>
      <c r="E43" s="48" t="s">
        <v>215</v>
      </c>
      <c r="F43" s="51"/>
      <c r="G43" s="51"/>
      <c r="H43" s="51"/>
      <c r="I43" s="51"/>
      <c r="J43" s="51"/>
      <c r="K43" s="86" t="s">
        <v>216</v>
      </c>
      <c r="L43" s="87">
        <v>21.06</v>
      </c>
      <c r="M43" s="87">
        <v>20.77</v>
      </c>
      <c r="N43" s="87">
        <v>17.46</v>
      </c>
      <c r="O43" s="87">
        <v>9</v>
      </c>
      <c r="P43" s="87">
        <v>6.84</v>
      </c>
      <c r="Q43" s="103">
        <f t="shared" si="0"/>
        <v>75.13</v>
      </c>
      <c r="R43" s="104" t="s">
        <v>155</v>
      </c>
      <c r="S43" s="48" t="s">
        <v>217</v>
      </c>
    </row>
    <row r="44" ht="15" spans="1:19">
      <c r="A44" s="46">
        <v>43</v>
      </c>
      <c r="B44" s="47">
        <v>112868</v>
      </c>
      <c r="C44" s="50" t="s">
        <v>218</v>
      </c>
      <c r="D44" s="47" t="s">
        <v>219</v>
      </c>
      <c r="E44" s="48" t="s">
        <v>220</v>
      </c>
      <c r="F44" s="51"/>
      <c r="G44" s="51"/>
      <c r="H44" s="51"/>
      <c r="I44" s="51"/>
      <c r="J44" s="51"/>
      <c r="K44" s="88" t="s">
        <v>221</v>
      </c>
      <c r="L44" s="87">
        <v>21.04</v>
      </c>
      <c r="M44" s="87">
        <v>20.65</v>
      </c>
      <c r="N44" s="87">
        <v>17.42</v>
      </c>
      <c r="O44" s="87">
        <v>9</v>
      </c>
      <c r="P44" s="87">
        <v>6.84</v>
      </c>
      <c r="Q44" s="103">
        <f t="shared" si="0"/>
        <v>74.95</v>
      </c>
      <c r="R44" s="104" t="s">
        <v>155</v>
      </c>
      <c r="S44" s="48" t="s">
        <v>222</v>
      </c>
    </row>
    <row r="45" ht="15" spans="1:19">
      <c r="A45" s="46">
        <v>44</v>
      </c>
      <c r="B45" s="47">
        <v>130340</v>
      </c>
      <c r="C45" s="47" t="s">
        <v>223</v>
      </c>
      <c r="D45" s="50" t="s">
        <v>224</v>
      </c>
      <c r="E45" s="48" t="s">
        <v>225</v>
      </c>
      <c r="F45" s="51"/>
      <c r="G45" s="51"/>
      <c r="H45" s="51"/>
      <c r="I45" s="51"/>
      <c r="J45" s="51"/>
      <c r="K45" s="86" t="s">
        <v>226</v>
      </c>
      <c r="L45" s="87">
        <v>21.06</v>
      </c>
      <c r="M45" s="87">
        <v>20.62</v>
      </c>
      <c r="N45" s="87">
        <v>17.21</v>
      </c>
      <c r="O45" s="87">
        <v>9</v>
      </c>
      <c r="P45" s="87">
        <v>6.84</v>
      </c>
      <c r="Q45" s="103">
        <f t="shared" si="0"/>
        <v>74.73</v>
      </c>
      <c r="R45" s="104" t="s">
        <v>155</v>
      </c>
      <c r="S45" s="106" t="s">
        <v>227</v>
      </c>
    </row>
    <row r="46" ht="15" spans="1:19">
      <c r="A46" s="46">
        <v>45</v>
      </c>
      <c r="B46" s="56">
        <v>111744</v>
      </c>
      <c r="C46" s="53" t="s">
        <v>228</v>
      </c>
      <c r="D46" s="50" t="s">
        <v>229</v>
      </c>
      <c r="E46" s="48" t="s">
        <v>230</v>
      </c>
      <c r="F46" s="51"/>
      <c r="G46" s="51"/>
      <c r="H46" s="51"/>
      <c r="I46" s="51"/>
      <c r="J46" s="51"/>
      <c r="K46" s="88" t="s">
        <v>231</v>
      </c>
      <c r="L46" s="87">
        <v>21</v>
      </c>
      <c r="M46" s="87">
        <v>20.58</v>
      </c>
      <c r="N46" s="87">
        <v>17.18</v>
      </c>
      <c r="O46" s="87">
        <v>9</v>
      </c>
      <c r="P46" s="87">
        <v>6.84</v>
      </c>
      <c r="Q46" s="103">
        <f t="shared" si="0"/>
        <v>74.6</v>
      </c>
      <c r="R46" s="104" t="s">
        <v>155</v>
      </c>
      <c r="S46" s="108"/>
    </row>
    <row r="47" ht="15" spans="1:19">
      <c r="A47" s="46">
        <v>46</v>
      </c>
      <c r="B47" s="47">
        <v>122433</v>
      </c>
      <c r="C47" s="50" t="s">
        <v>232</v>
      </c>
      <c r="D47" s="55" t="s">
        <v>233</v>
      </c>
      <c r="E47" s="48" t="s">
        <v>234</v>
      </c>
      <c r="F47" s="51"/>
      <c r="G47" s="51"/>
      <c r="H47" s="51"/>
      <c r="I47" s="51"/>
      <c r="J47" s="51"/>
      <c r="K47" s="88" t="s">
        <v>235</v>
      </c>
      <c r="L47" s="87">
        <v>21</v>
      </c>
      <c r="M47" s="87">
        <v>20.54</v>
      </c>
      <c r="N47" s="87">
        <v>17.05</v>
      </c>
      <c r="O47" s="87">
        <v>9</v>
      </c>
      <c r="P47" s="87">
        <v>6.84</v>
      </c>
      <c r="Q47" s="103">
        <f t="shared" si="0"/>
        <v>74.43</v>
      </c>
      <c r="R47" s="104" t="s">
        <v>155</v>
      </c>
      <c r="S47" s="108"/>
    </row>
    <row r="48" ht="15" spans="1:19">
      <c r="A48" s="57">
        <v>47</v>
      </c>
      <c r="B48" s="47">
        <v>114384</v>
      </c>
      <c r="C48" s="50" t="s">
        <v>236</v>
      </c>
      <c r="D48" s="55" t="s">
        <v>237</v>
      </c>
      <c r="E48" s="48" t="s">
        <v>238</v>
      </c>
      <c r="F48" s="51"/>
      <c r="G48" s="51"/>
      <c r="H48" s="51"/>
      <c r="I48" s="51"/>
      <c r="J48" s="51"/>
      <c r="K48" s="86" t="s">
        <v>239</v>
      </c>
      <c r="L48" s="87">
        <v>17.65</v>
      </c>
      <c r="M48" s="87">
        <v>20.8</v>
      </c>
      <c r="N48" s="87">
        <v>18.46</v>
      </c>
      <c r="O48" s="87">
        <v>9</v>
      </c>
      <c r="P48" s="87">
        <v>7.74</v>
      </c>
      <c r="Q48" s="103">
        <f t="shared" si="0"/>
        <v>73.65</v>
      </c>
      <c r="R48" s="104" t="s">
        <v>155</v>
      </c>
      <c r="S48" s="48" t="s">
        <v>89</v>
      </c>
    </row>
    <row r="49" ht="15" spans="1:19">
      <c r="A49" s="46">
        <v>48</v>
      </c>
      <c r="B49" s="47">
        <v>125860</v>
      </c>
      <c r="C49" s="56" t="s">
        <v>240</v>
      </c>
      <c r="D49" s="50" t="s">
        <v>241</v>
      </c>
      <c r="E49" s="48" t="s">
        <v>242</v>
      </c>
      <c r="F49" s="51"/>
      <c r="G49" s="51"/>
      <c r="H49" s="51"/>
      <c r="I49" s="51"/>
      <c r="J49" s="51"/>
      <c r="K49" s="86" t="s">
        <v>243</v>
      </c>
      <c r="L49" s="87">
        <v>17.5</v>
      </c>
      <c r="M49" s="87">
        <v>20.8</v>
      </c>
      <c r="N49" s="87">
        <v>18.37</v>
      </c>
      <c r="O49" s="87">
        <v>9</v>
      </c>
      <c r="P49" s="87">
        <v>7.74</v>
      </c>
      <c r="Q49" s="103">
        <f t="shared" si="0"/>
        <v>73.41</v>
      </c>
      <c r="R49" s="104" t="s">
        <v>155</v>
      </c>
      <c r="S49" s="48" t="s">
        <v>244</v>
      </c>
    </row>
    <row r="50" ht="15" spans="1:19">
      <c r="A50" s="46">
        <v>49</v>
      </c>
      <c r="B50" s="58">
        <v>107300</v>
      </c>
      <c r="C50" s="58" t="s">
        <v>245</v>
      </c>
      <c r="D50" s="59" t="s">
        <v>246</v>
      </c>
      <c r="E50" s="60" t="s">
        <v>247</v>
      </c>
      <c r="F50" s="49"/>
      <c r="G50" s="49"/>
      <c r="H50" s="49"/>
      <c r="I50" s="49"/>
      <c r="J50" s="49"/>
      <c r="K50" s="86" t="s">
        <v>248</v>
      </c>
      <c r="L50" s="87">
        <v>17.44</v>
      </c>
      <c r="M50" s="87">
        <v>20.8</v>
      </c>
      <c r="N50" s="87">
        <v>18.29</v>
      </c>
      <c r="O50" s="87">
        <v>9</v>
      </c>
      <c r="P50" s="87">
        <v>7.74</v>
      </c>
      <c r="Q50" s="103">
        <f t="shared" si="0"/>
        <v>73.27</v>
      </c>
      <c r="R50" s="104" t="s">
        <v>155</v>
      </c>
      <c r="S50" s="60"/>
    </row>
    <row r="51" ht="15" spans="1:19">
      <c r="A51" s="46">
        <v>50</v>
      </c>
      <c r="B51" s="47">
        <v>122756</v>
      </c>
      <c r="C51" s="50" t="s">
        <v>249</v>
      </c>
      <c r="D51" s="47" t="s">
        <v>250</v>
      </c>
      <c r="E51" s="48" t="s">
        <v>251</v>
      </c>
      <c r="F51" s="51"/>
      <c r="G51" s="51"/>
      <c r="H51" s="51"/>
      <c r="I51" s="51"/>
      <c r="J51" s="51"/>
      <c r="K51" s="86" t="s">
        <v>252</v>
      </c>
      <c r="L51" s="87">
        <v>18.22</v>
      </c>
      <c r="M51" s="87">
        <v>19.16</v>
      </c>
      <c r="N51" s="87">
        <v>18.21</v>
      </c>
      <c r="O51" s="87">
        <v>9</v>
      </c>
      <c r="P51" s="87">
        <v>6.58</v>
      </c>
      <c r="Q51" s="103">
        <f t="shared" si="0"/>
        <v>71.17</v>
      </c>
      <c r="R51" s="104" t="s">
        <v>155</v>
      </c>
      <c r="S51" s="48" t="s">
        <v>253</v>
      </c>
    </row>
    <row r="52" ht="15" spans="1:19">
      <c r="A52" s="46">
        <v>51</v>
      </c>
      <c r="B52" s="61">
        <v>110077</v>
      </c>
      <c r="C52" s="62" t="s">
        <v>254</v>
      </c>
      <c r="D52" s="61" t="s">
        <v>255</v>
      </c>
      <c r="E52" s="63" t="s">
        <v>256</v>
      </c>
      <c r="F52" s="49"/>
      <c r="G52" s="49"/>
      <c r="H52" s="49"/>
      <c r="I52" s="49"/>
      <c r="J52" s="49"/>
      <c r="K52" s="86" t="s">
        <v>257</v>
      </c>
      <c r="L52" s="87">
        <v>18.2</v>
      </c>
      <c r="M52" s="87">
        <v>19.16</v>
      </c>
      <c r="N52" s="87">
        <v>18.17</v>
      </c>
      <c r="O52" s="87">
        <v>9</v>
      </c>
      <c r="P52" s="87">
        <v>6.58</v>
      </c>
      <c r="Q52" s="103">
        <f t="shared" si="0"/>
        <v>71.11</v>
      </c>
      <c r="R52" s="104" t="s">
        <v>155</v>
      </c>
      <c r="S52" s="63" t="s">
        <v>258</v>
      </c>
    </row>
    <row r="53" s="2" customFormat="1" ht="15" spans="1:19">
      <c r="A53" s="46">
        <v>52</v>
      </c>
      <c r="B53" s="47">
        <v>149202</v>
      </c>
      <c r="C53" s="50" t="s">
        <v>259</v>
      </c>
      <c r="D53" s="50" t="s">
        <v>260</v>
      </c>
      <c r="E53" s="48" t="s">
        <v>261</v>
      </c>
      <c r="F53" s="51"/>
      <c r="G53" s="51"/>
      <c r="H53" s="51"/>
      <c r="I53" s="51"/>
      <c r="J53" s="51"/>
      <c r="K53" s="86" t="s">
        <v>262</v>
      </c>
      <c r="L53" s="87">
        <v>18</v>
      </c>
      <c r="M53" s="87">
        <v>19.16</v>
      </c>
      <c r="N53" s="87">
        <v>18.09</v>
      </c>
      <c r="O53" s="87">
        <v>9</v>
      </c>
      <c r="P53" s="87">
        <v>6.58</v>
      </c>
      <c r="Q53" s="103">
        <f t="shared" si="0"/>
        <v>70.83</v>
      </c>
      <c r="R53" s="104" t="s">
        <v>155</v>
      </c>
      <c r="S53" s="105" t="s">
        <v>263</v>
      </c>
    </row>
  </sheetData>
  <sortState ref="A2:V81">
    <sortCondition ref="A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dufe</dc:creator>
  <cp:lastModifiedBy>宋涛</cp:lastModifiedBy>
  <dcterms:created xsi:type="dcterms:W3CDTF">2020-06-25T13:52:00Z</dcterms:created>
  <dcterms:modified xsi:type="dcterms:W3CDTF">2020-07-06T02:25:20Z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